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-1 კრებსითი სატენდერო" sheetId="13" r:id="rId1"/>
  </sheets>
  <externalReferences>
    <externalReference r:id="rId2"/>
  </externalReferences>
  <definedNames>
    <definedName name="_xlnm._FilterDatabase" localSheetId="0" hidden="1">'N1-1 კრებსითი სატენდერო'!$A$6:$G$135</definedName>
    <definedName name="_xlnm.Print_Area" localSheetId="0">'N1-1 კრებსითი სატენდერო'!$A$1:$F$136</definedName>
    <definedName name="_xlnm.Print_Titles" localSheetId="0">'N1-1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5" i="13" l="1"/>
  <c r="F134" i="13"/>
  <c r="F128" i="13" l="1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29" i="13" l="1"/>
  <c r="F130" i="13" s="1"/>
  <c r="F131" i="13" s="1"/>
  <c r="F132" i="13" l="1"/>
  <c r="F133" i="13"/>
</calcChain>
</file>

<file path=xl/sharedStrings.xml><?xml version="1.0" encoding="utf-8"?>
<sst xmlns="http://schemas.openxmlformats.org/spreadsheetml/2006/main" count="1246" uniqueCount="252">
  <si>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</si>
  <si>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</si>
  <si>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</si>
  <si>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</si>
  <si>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</si>
  <si>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</si>
  <si>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</si>
  <si>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</si>
  <si>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</si>
  <si>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</si>
  <si>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</si>
  <si>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</si>
  <si>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</si>
  <si>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</si>
  <si>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მ2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</si>
  <si>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</si>
  <si>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</si>
  <si>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</si>
  <si>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</si>
  <si>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</si>
  <si>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ბიტუმ-ზეთოვანი მასტიკა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</si>
  <si>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</si>
  <si>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</si>
  <si>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</si>
  <si>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2</t>
  </si>
  <si>
    <t>3</t>
  </si>
  <si>
    <t>5</t>
  </si>
  <si>
    <t>18</t>
  </si>
  <si>
    <t>ფიცარი ჩამოგანული 25-32მმ III ხ</t>
  </si>
  <si>
    <t>ადგ.</t>
  </si>
  <si>
    <t>ღორღი 0-40 ფრაქცია</t>
  </si>
  <si>
    <t>6</t>
  </si>
  <si>
    <t>7</t>
  </si>
  <si>
    <t>დამუშავებული გრუნტის დატვირთვა ექსკავატორით ავ/თვითმცლელზე</t>
  </si>
  <si>
    <t>15</t>
  </si>
  <si>
    <t>დემონტირებული ჭის ნატეხების დატვირთვა ავტოთვითმცლელზე და გატანა სამშენებლო მოედნიდან</t>
  </si>
  <si>
    <t>16</t>
  </si>
  <si>
    <t>17</t>
  </si>
  <si>
    <t>8</t>
  </si>
  <si>
    <t>IV კატ. გრუნტის დამუშავება ხელით, ავტოთვითმცლელზე დატვირთვით</t>
  </si>
  <si>
    <t>IV კატ. გრუნტის დამუშავება ხელით, გვერზე დაყრით</t>
  </si>
  <si>
    <t>17-1</t>
  </si>
  <si>
    <t>18-1</t>
  </si>
  <si>
    <t>9</t>
  </si>
  <si>
    <t>10</t>
  </si>
  <si>
    <t>12</t>
  </si>
  <si>
    <t>13-1</t>
  </si>
  <si>
    <t>14</t>
  </si>
  <si>
    <t>16-1</t>
  </si>
  <si>
    <t>26</t>
  </si>
  <si>
    <t>27</t>
  </si>
  <si>
    <t>28</t>
  </si>
  <si>
    <t>29</t>
  </si>
  <si>
    <t>37</t>
  </si>
  <si>
    <t>ავტოთვითმცლელით გატანა 14 კმ</t>
  </si>
  <si>
    <t>ჭის გარე ზედაპირის ჰიდროიზოლაცია ბითუმის მასტიკით 2 ფენად</t>
  </si>
  <si>
    <t>ჩობალი D=165 მმ</t>
  </si>
  <si>
    <t>ჩობალის შეძენა და მოწყობა D=165 მმ (2 ცალი)</t>
  </si>
  <si>
    <t>ბეტონი B-25</t>
  </si>
  <si>
    <t>პოლიეთილენის მილის პირიპირა შედუღებით გადაბმის ადგილების შემოწმება d=110 მმ</t>
  </si>
  <si>
    <t>13</t>
  </si>
  <si>
    <t>21</t>
  </si>
  <si>
    <t>36</t>
  </si>
  <si>
    <t>59</t>
  </si>
  <si>
    <t>ხის ძელი</t>
  </si>
  <si>
    <t>ფიცარი ჩამოუგანავი 40-60 მმ III ხ.</t>
  </si>
  <si>
    <t>4</t>
  </si>
  <si>
    <t>11</t>
  </si>
  <si>
    <t>19</t>
  </si>
  <si>
    <t>19-1</t>
  </si>
  <si>
    <t>20</t>
  </si>
  <si>
    <t>20-1</t>
  </si>
  <si>
    <t>21-1</t>
  </si>
  <si>
    <t>22-1</t>
  </si>
  <si>
    <t>23-1</t>
  </si>
  <si>
    <t>30</t>
  </si>
  <si>
    <t>31</t>
  </si>
  <si>
    <t>32</t>
  </si>
  <si>
    <t>32-1</t>
  </si>
  <si>
    <t>33</t>
  </si>
  <si>
    <t>33-1</t>
  </si>
  <si>
    <t>34-1</t>
  </si>
  <si>
    <t>40</t>
  </si>
  <si>
    <t>40-1</t>
  </si>
  <si>
    <t>42-1</t>
  </si>
  <si>
    <t>43-1</t>
  </si>
  <si>
    <t>44-1</t>
  </si>
  <si>
    <t>46-1</t>
  </si>
  <si>
    <t>47-1</t>
  </si>
  <si>
    <t>50-1</t>
  </si>
  <si>
    <t>51-1</t>
  </si>
  <si>
    <t>30-1</t>
  </si>
  <si>
    <t>31-1</t>
  </si>
  <si>
    <t>48-1</t>
  </si>
  <si>
    <t>49-1</t>
  </si>
  <si>
    <t>52-1</t>
  </si>
  <si>
    <t>ავტოთვითმცლელით გატანა 40 კმ</t>
  </si>
  <si>
    <t>დამუშავებული გრუნტის გატანა ავტოთვითმცლელებით 40 კმ</t>
  </si>
  <si>
    <t>ავტოთვითმცლელით გატანა 40კმ</t>
  </si>
  <si>
    <t>57</t>
  </si>
  <si>
    <t>ჩობალი d=273 მმ</t>
  </si>
  <si>
    <t>ჩობალის შეძენა და მოწყობა d=273 მმ (6 ცალი)</t>
  </si>
  <si>
    <t>34</t>
  </si>
  <si>
    <t>36-1</t>
  </si>
  <si>
    <t>38-1</t>
  </si>
  <si>
    <t>39-1</t>
  </si>
  <si>
    <t>პოლიეთილენის ელ. სამკაპის შეძენა მოწყობა d=160/110/160მმ</t>
  </si>
  <si>
    <t>ავტოთვითმცლელით გატანა 19 კმ</t>
  </si>
  <si>
    <t>პოლიეთილენის მილის პირიპირა შედუღებით გადაბმის ადგილების შემოწმება d=160 მმ</t>
  </si>
  <si>
    <t>1</t>
  </si>
  <si>
    <t>3.1</t>
  </si>
  <si>
    <t>4-1</t>
  </si>
  <si>
    <t>8.1</t>
  </si>
  <si>
    <t>10-1</t>
  </si>
  <si>
    <t>11-1</t>
  </si>
  <si>
    <t>12-1</t>
  </si>
  <si>
    <t>14-1</t>
  </si>
  <si>
    <t>15-1</t>
  </si>
  <si>
    <t>23-2</t>
  </si>
  <si>
    <t>23-3</t>
  </si>
  <si>
    <t>23-4</t>
  </si>
  <si>
    <t>23-5</t>
  </si>
  <si>
    <t>23-6</t>
  </si>
  <si>
    <t>23-7</t>
  </si>
  <si>
    <t>35</t>
  </si>
  <si>
    <t>35-1</t>
  </si>
  <si>
    <t>37-1</t>
  </si>
  <si>
    <t>48</t>
  </si>
  <si>
    <t>48-2</t>
  </si>
  <si>
    <t>49-2</t>
  </si>
  <si>
    <t>55</t>
  </si>
  <si>
    <t>56</t>
  </si>
  <si>
    <t>58</t>
  </si>
  <si>
    <t>22</t>
  </si>
  <si>
    <t>24</t>
  </si>
  <si>
    <t>24-1</t>
  </si>
  <si>
    <t>24-2</t>
  </si>
  <si>
    <t>24-3</t>
  </si>
  <si>
    <t>24-4</t>
  </si>
  <si>
    <t>24-5</t>
  </si>
  <si>
    <t>24-6</t>
  </si>
  <si>
    <t>24-7</t>
  </si>
  <si>
    <t>26.1</t>
  </si>
  <si>
    <t>29.1</t>
  </si>
  <si>
    <t>32-2</t>
  </si>
  <si>
    <t>38</t>
  </si>
  <si>
    <t>41</t>
  </si>
  <si>
    <t>41-1</t>
  </si>
  <si>
    <t>44</t>
  </si>
  <si>
    <t>45-1</t>
  </si>
  <si>
    <t>49</t>
  </si>
  <si>
    <t>50-2</t>
  </si>
  <si>
    <t>51</t>
  </si>
  <si>
    <t>53-1</t>
  </si>
  <si>
    <t>55.1</t>
  </si>
  <si>
    <t>56-1</t>
  </si>
  <si>
    <t>60</t>
  </si>
  <si>
    <t>რაოდენობა</t>
  </si>
  <si>
    <t xml:space="preserve">  სულ                                 (ლარი)</t>
  </si>
  <si>
    <t>ნაკადულის I გასასვლელი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</si>
  <si>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</si>
  <si>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</si>
  <si>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</si>
  <si>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</si>
  <si>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</si>
  <si>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</si>
  <si>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</si>
  <si>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</si>
  <si>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ქვიშის (2-5 მმ) ფრაქცია გადაად- 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</si>
  <si>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უკუჩაყრა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</si>
  <si>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</si>
  <si>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</si>
  <si>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</si>
  <si>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</si>
  <si>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</si>
  <si>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საპროექტო პოლიეთილენის მილის PE 100 SDR 11 PN 16 d=110 მმ მილის დაერთება არსებულ ფოლადის d=100მმ ქსელზე</t>
  </si>
  <si>
    <t>პოლიეთილენის მილი PE 100 SDR 11 PN 16 d=110 მმ 16 ატმ</t>
  </si>
  <si>
    <t>საპროექტო პოლიეთილენის d=160 მმ მილის დაერთება არსებულ პოლიეთილენის d=150მმ ქსელზე</t>
  </si>
  <si>
    <t>პოლიეთილენის მილი d=160 მმ 16 ატმ</t>
  </si>
  <si>
    <t>საპროექტო პოლიეთილენის d=160 მმ მილის დაერთება საპროექტო პოლიეთილენის d=110მმ ქსელზე</t>
  </si>
  <si>
    <t>წყალსადენის პოლიეთილენის მილის შეძენა, მონტაჟი- PE 100 SDR 11 PN 16 d=160 მმ (პირაპირ შედუღებით)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</si>
  <si>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</si>
  <si>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</si>
  <si>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 PE 100 SDR 11 PN 16 d=110 მმ (პირაპირ შედუღებით)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</si>
  <si>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</si>
  <si>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</si>
  <si>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</si>
  <si>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რ/ბ ანაკრები წრიული ჭის D=1000 მმ Hსრ.=1800 მ (1 კომპ) შეძენა-მონტაჟი, რკ/ბ რგოლები კბილებით; რკბ. მრგვალი ძირის ფილით; რკ/ბ გადახურვის მრგვალი ფილა თუჯის მრგვალი ხუფით (დატვირთვა 25 ტ)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</si>
  <si>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რკ/ბ რგოლი D=1000 მმ / H=1000 მმ (პროექტით)</t>
  </si>
  <si>
    <t>რკ/ბ რგოლი D=1000 მმ / H=500 მმ (პროექტით)</t>
  </si>
  <si>
    <t>რ/ბ მრგვალი ძირის ფილა d-1000 მმ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</si>
  <si>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</si>
  <si>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</si>
  <si>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</si>
  <si>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</si>
  <si>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D=1500 მმ Hსრ=1800 მმ (შიდა ზომა) (2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</si>
  <si>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ბეტონი B25 (M-350) (პროექტით)</t>
  </si>
  <si>
    <t>რკ/ბ რგოლი D=1740 მმ / H=500 მმ ბეტონი B25 (M-350) (პროექტით)</t>
  </si>
  <si>
    <t>რკ/ბ ძირი D=1740 მმ ბეტონი B25 (M-350) (პროექტით)</t>
  </si>
  <si>
    <t>რკ/ბ გადახურვის ფილა მრგვალი D=1740 მმ ბეტონი B25 (M-350) (პროექტით)</t>
  </si>
  <si>
    <t>არსებული წყალსადენის მონოლითური ჭის (1.5X1.5) მ H=1.5მ (1 კომპ) დემონტაჟი, (ხუფის დასაწყობება)</t>
  </si>
  <si>
    <t>თუჯის d=150 PN16 ურდულის დემონტაჟი (დასაწყობება)</t>
  </si>
  <si>
    <t>თუჯის d=100 PN16 ურდულის დემონტაჟი (დასაწყობება)</t>
  </si>
  <si>
    <t>დემონტირებული თუჯის ურდულების დატვირთვა ავტოთვითმცლელზე (დასაწყობება)</t>
  </si>
  <si>
    <t>ლითონის ელემენტების შეღებვა ანტიკოროზიული ლაქით 2 ფენად</t>
  </si>
  <si>
    <t>ჭის ქვაბულის გამაგრება ხის ფარებით</t>
  </si>
  <si>
    <t>პოლიეთილენის შემაერთებელი ელ. ქუროს შეძენა, მოწყობა d=160მმ PN16</t>
  </si>
  <si>
    <t>პოლიეთილენის შემაერთებელი ელ. ქურო d=160 მმ PN16</t>
  </si>
  <si>
    <t>პოლიეთილენის შემაერთებელი ელ. ქუროს შეძენა, მოწყობა d=110მმ PN16</t>
  </si>
  <si>
    <t>პოლიეთილენის შემაერთებელი ელ. ქურო d=110 მმ PN16</t>
  </si>
  <si>
    <t>პოლიეთილენის ელ. მუხლის შეძენა, მოწყობა d=160 მმ 450</t>
  </si>
  <si>
    <t>პოლიეთილენის ელ. მუხლი d=160 მმ 450</t>
  </si>
  <si>
    <t>პოლიეთილენის ელ. მუხლის d=110მმ 450 შეძენა, მოწყობა</t>
  </si>
  <si>
    <t>პოლიეთილენის ელ. მუხლი d=110მმ 450</t>
  </si>
  <si>
    <t>სასიგნალო ლენტის (შიდა მხრიდან უჟანგავი ზოლით) შეძენა და მოწყობა თხრილში</t>
  </si>
  <si>
    <t>ფოლადის სწორნაკერიანი ქარხნული იზოლაციით მილყელის d=114/5 მმ L=4.5მ შეძენა და მოწყობა</t>
  </si>
  <si>
    <t>ფოლადის მილყელი ქარხნული იზოლაციით d=114/5 მმ</t>
  </si>
  <si>
    <t>ფოლადის სწორნაკერიანი ქარხნული იზოლაციით მილყელის d=159/5.5 მმ L=3.0მ შეძენა და მოწყობა</t>
  </si>
  <si>
    <t>ფოლადის მილყელი ქარხნული იზოლაციით d=159/5.5 მმ</t>
  </si>
  <si>
    <t>ფოლადის მილტუჩის შეძენა და მოწყობა d=150 მმ</t>
  </si>
  <si>
    <t>ფოლადის მილტუჩი d=150 მმ</t>
  </si>
  <si>
    <t>ფოლადის მილტუჩის შეძენა და მოწყობა d=100 მმ</t>
  </si>
  <si>
    <t>ფოლადის მილტუჩი d=100მმ</t>
  </si>
  <si>
    <t>თუჯის d=100 PN16 ურდულის შეძენა და მოწყობა</t>
  </si>
  <si>
    <t>თუჯის d=100 PN16 ურდული</t>
  </si>
  <si>
    <t>თუჯის d=150მმ PN16 ურდულის მილტუჩით შეძენა და მოწყობა</t>
  </si>
  <si>
    <t>თუჯის d=150მმ PN16 ურდული მილტუჩით</t>
  </si>
  <si>
    <t>სამონტაჟო ფოლადის ჩასაკე- თებელის d=100მმ PN16 შეძენა და მოწყობა (4 ცალი)</t>
  </si>
  <si>
    <t>სამონტაჟო ჩასაკეთებელი d=100მმ PN16</t>
  </si>
  <si>
    <t>სამონტაჟო ფოლადის ჩასაკე- თებელის d=150მმ შეძენა და მოწყობა (3 ცალი)</t>
  </si>
  <si>
    <t>სამონტაჟო ჩასაკეთებელი d=150მმ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</si>
  <si>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</si>
  <si>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</si>
  <si>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</si>
  <si>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</si>
  <si>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</si>
  <si>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</si>
  <si>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ბეტონის საყრდენის მოწყობა, ბეტონის მარკა B-25 (0.1*0.1*0.3) მ (7 ცალი)</t>
  </si>
  <si>
    <t>პოლიეთილენის ელ. სამკაპი d=160/110/160 მმ</t>
  </si>
  <si>
    <t>ფოლადის სამკაპის შეძენა და მოწყობა d=150/150 მმ (1 ცალი)</t>
  </si>
  <si>
    <t>ფოლადის სამკაპი d=150/150 მმ</t>
  </si>
  <si>
    <t>ფოლადის სამკაპის შეძენა და მოწყობა d=100/100 მმ (2 ცალი)</t>
  </si>
  <si>
    <t>ფოლადის სამკაპი d=100/100 მმ</t>
  </si>
  <si>
    <t>წყალსადენის ფოლადის მილის დემონტაჟი d=100 მმ</t>
  </si>
  <si>
    <t>დემონტირებული ფოლადის მილების დატვირთვა ავტოთვითმცლელებზე</t>
  </si>
  <si>
    <t>საპროექტო პოლიეთილენის PE 100 SDR 17 PN 10 d=110 მმ მილის შეძენა, ზედმეტი და გამოყენე- ბული წყლის (რეცხვა) გადამღვრე-ლისთვის ჩართვა სანიაღვრეში</t>
  </si>
  <si>
    <t>პოლიეთილენის მილი PE 100 SDR 17 PN 10 d=110 მმ</t>
  </si>
  <si>
    <t>გაზინთული (გაპოხილი) თოკი ჩობალებისათვის (24.0 მ)</t>
  </si>
  <si>
    <t>ტრანშეის მოწყობის დროს არსებული კაბელების დამაგრება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</si>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</sst>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9" formatCode="_-* #,##0.00_р_._-;\-* #,##0.00_р_._-;_-* &quot;-&quot;??_р_._-;_-@_-"/>
    <numFmt numFmtId="171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2" borderId="13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3" xfId="0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4" fillId="2" borderId="0" xfId="1" applyNumberFormat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3" xfId="1" applyFont="1" applyFill="1" applyBorder="1" applyAlignment="1" applyProtection="1">
      <alignment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2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49" fontId="4" fillId="2" borderId="12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2" fontId="4" fillId="3" borderId="13" xfId="1" applyNumberFormat="1" applyFont="1" applyFill="1" applyBorder="1" applyAlignment="1">
      <alignment horizontal="center" vertical="center"/>
    </xf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>
      <alignment horizontal="center" vertical="center"/>
    </xf>
    <xf numFmtId="0" fontId="8" fillId="4" borderId="13" xfId="1" applyNumberFormat="1" applyFont="1" applyFill="1" applyBorder="1" applyAlignment="1" applyProtection="1">
      <alignment horizontal="left" vertical="center"/>
      <protection locked="0"/>
    </xf>
    <xf numFmtId="2" fontId="4" fillId="2" borderId="14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left" vertical="center"/>
    </xf>
    <xf numFmtId="0" fontId="5" fillId="0" borderId="0" xfId="0" applyFont="1" applyAlignment="1"/>
    <xf numFmtId="0" fontId="4" fillId="0" borderId="0" xfId="0" applyFont="1" applyFill="1" applyAlignment="1">
      <alignment vertical="center"/>
    </xf>
    <xf numFmtId="0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vertical="center"/>
      <protection locked="0"/>
    </xf>
    <xf numFmtId="43" fontId="6" fillId="2" borderId="9" xfId="7" applyFont="1" applyFill="1" applyBorder="1" applyAlignment="1" applyProtection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43" fontId="4" fillId="2" borderId="9" xfId="7" applyFont="1" applyFill="1" applyBorder="1" applyAlignment="1">
      <alignment horizontal="center" vertical="center"/>
    </xf>
    <xf numFmtId="43" fontId="6" fillId="2" borderId="9" xfId="7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center"/>
    </xf>
    <xf numFmtId="49" fontId="6" fillId="2" borderId="5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43" fontId="6" fillId="2" borderId="6" xfId="7" applyFont="1" applyFill="1" applyBorder="1" applyAlignment="1">
      <alignment horizontal="center" vertical="center"/>
    </xf>
    <xf numFmtId="0" fontId="6" fillId="5" borderId="0" xfId="1" applyFont="1" applyFill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43" fontId="4" fillId="2" borderId="13" xfId="7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43" fontId="4" fillId="2" borderId="13" xfId="7" applyFont="1" applyFill="1" applyBorder="1" applyAlignment="1" applyProtection="1">
      <alignment horizontal="center" vertical="center"/>
    </xf>
    <xf numFmtId="43" fontId="4" fillId="2" borderId="13" xfId="7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left" vertical="center"/>
    </xf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9" fontId="4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/>
    </xf>
    <xf numFmtId="171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 applyProtection="1">
      <alignment vertical="center"/>
      <protection locked="0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C136"/>
  <sheetViews>
    <sheetView showGridLines="0" tabSelected="1" zoomScale="80" zoomScaleNormal="80" workbookViewId="0">
      <pane xSplit="2" ySplit="6" topLeftCell="C103" activePane="bottomRight" state="frozen"/>
      <selection pane="topRight" activeCell="C1" sqref="C1"/>
      <selection pane="bottomLeft" activeCell="A7" sqref="A7"/>
      <selection pane="bottomRight" activeCell="F136" sqref="F136"/>
    </sheetView>
  </sheetViews>
  <sheetFormatPr defaultColWidth="9.140625" defaultRowHeight="14.25" x14ac:dyDescent="0.25"/>
  <cols>
    <col min="1" max="1" width="7.5703125" style="11" customWidth="1"/>
    <col min="2" max="2" width="38.140625" style="10" customWidth="1"/>
    <col min="3" max="3" width="8.5703125" style="10" customWidth="1"/>
    <col min="4" max="4" width="12.5703125" style="10" bestFit="1" customWidth="1"/>
    <col min="5" max="5" width="11.28515625" style="10" customWidth="1"/>
    <col min="6" max="6" width="14.140625" style="10" customWidth="1"/>
    <col min="7" max="7" width="31.42578125" style="10" bestFit="1" customWidth="1"/>
    <col min="8" max="16384" width="9.140625" style="10"/>
  </cols>
  <sheetData>
    <row r="1" spans="1:9" x14ac:dyDescent="0.25">
      <c r="A1" s="58" t="s">
        <v>159</v>
      </c>
      <c r="B1" s="58"/>
      <c r="C1" s="58"/>
      <c r="D1" s="58"/>
      <c r="E1" s="58"/>
      <c r="F1" s="58"/>
    </row>
    <row r="2" spans="1:9" ht="15" thickBot="1" x14ac:dyDescent="0.3">
      <c r="A2" s="12"/>
      <c r="B2" s="59"/>
      <c r="C2" s="59"/>
      <c r="D2" s="59"/>
      <c r="E2" s="59"/>
      <c r="F2" s="59"/>
      <c r="G2" s="72"/>
    </row>
    <row r="3" spans="1:9" ht="21.75" customHeight="1" thickBot="1" x14ac:dyDescent="0.3">
      <c r="A3" s="13"/>
      <c r="C3" s="14"/>
      <c r="D3" s="14"/>
      <c r="E3" s="14"/>
      <c r="F3" s="14"/>
      <c r="G3" s="73"/>
    </row>
    <row r="4" spans="1:9" ht="18" customHeight="1" thickBot="1" x14ac:dyDescent="0.3">
      <c r="A4" s="77" t="s">
        <v>0</v>
      </c>
      <c r="B4" s="83" t="s">
        <v>1</v>
      </c>
      <c r="C4" s="83" t="s">
        <v>2</v>
      </c>
      <c r="D4" s="83" t="s">
        <v>157</v>
      </c>
      <c r="E4" s="79" t="s">
        <v>3</v>
      </c>
      <c r="F4" s="81" t="s">
        <v>158</v>
      </c>
      <c r="G4" s="74"/>
    </row>
    <row r="5" spans="1:9" ht="39.75" customHeight="1" thickBot="1" x14ac:dyDescent="0.3">
      <c r="A5" s="78"/>
      <c r="B5" s="84"/>
      <c r="C5" s="84"/>
      <c r="D5" s="84"/>
      <c r="E5" s="80"/>
      <c r="F5" s="82"/>
      <c r="G5" s="75"/>
    </row>
    <row r="6" spans="1:9" ht="15" thickBot="1" x14ac:dyDescent="0.3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17">
        <v>7</v>
      </c>
    </row>
    <row r="7" spans="1:9" s="19" customFormat="1" x14ac:dyDescent="0.25">
      <c r="A7" s="18" t="s">
        <v>109</v>
      </c>
      <c r="B7" s="20" t="s">
        <v>165</v>
      </c>
      <c r="C7" s="2" t="s">
        <v>6</v>
      </c>
      <c r="D7" s="60">
        <v>70.400000000000006</v>
      </c>
      <c r="E7" s="60"/>
      <c r="F7" s="60">
        <f>D7*E7</f>
        <v>0</v>
      </c>
      <c r="G7" s="76" t="s">
        <v>161</v>
      </c>
      <c r="H7" s="10"/>
      <c r="I7" s="10"/>
    </row>
    <row r="8" spans="1:9" s="19" customFormat="1" ht="15.75" x14ac:dyDescent="0.25">
      <c r="A8" s="18" t="s">
        <v>24</v>
      </c>
      <c r="B8" s="20" t="s">
        <v>13</v>
      </c>
      <c r="C8" s="2" t="s">
        <v>163</v>
      </c>
      <c r="D8" s="60">
        <v>3.1</v>
      </c>
      <c r="E8" s="60"/>
      <c r="F8" s="60">
        <f>D8*E8</f>
        <v>0</v>
      </c>
      <c r="G8" s="76" t="s">
        <v>161</v>
      </c>
      <c r="H8" s="10"/>
      <c r="I8" s="10"/>
    </row>
    <row r="9" spans="1:9" s="25" customFormat="1" ht="15.75" x14ac:dyDescent="0.25">
      <c r="A9" s="24" t="s">
        <v>25</v>
      </c>
      <c r="B9" s="61" t="s">
        <v>166</v>
      </c>
      <c r="C9" s="3" t="s">
        <v>163</v>
      </c>
      <c r="D9" s="62">
        <v>3.1</v>
      </c>
      <c r="E9" s="60"/>
      <c r="F9" s="60">
        <f t="shared" ref="F9:F72" si="0">D9*E9</f>
        <v>0</v>
      </c>
      <c r="G9" s="76" t="s">
        <v>161</v>
      </c>
      <c r="H9" s="10"/>
      <c r="I9" s="10"/>
    </row>
    <row r="10" spans="1:9" s="25" customFormat="1" x14ac:dyDescent="0.25">
      <c r="A10" s="24" t="s">
        <v>110</v>
      </c>
      <c r="B10" s="27" t="s">
        <v>96</v>
      </c>
      <c r="C10" s="3" t="s">
        <v>4</v>
      </c>
      <c r="D10" s="62">
        <v>6.2</v>
      </c>
      <c r="E10" s="60"/>
      <c r="F10" s="60">
        <f t="shared" si="0"/>
        <v>0</v>
      </c>
      <c r="G10" s="76" t="s">
        <v>161</v>
      </c>
      <c r="H10" s="10"/>
      <c r="I10" s="10"/>
    </row>
    <row r="11" spans="1:9" ht="15.75" x14ac:dyDescent="0.25">
      <c r="A11" s="28" t="s">
        <v>66</v>
      </c>
      <c r="B11" s="20" t="s">
        <v>167</v>
      </c>
      <c r="C11" s="1" t="s">
        <v>163</v>
      </c>
      <c r="D11" s="62">
        <v>173.59</v>
      </c>
      <c r="E11" s="60"/>
      <c r="F11" s="60">
        <f t="shared" si="0"/>
        <v>0</v>
      </c>
      <c r="G11" s="76" t="s">
        <v>161</v>
      </c>
    </row>
    <row r="12" spans="1:9" ht="15.75" x14ac:dyDescent="0.25">
      <c r="A12" s="28" t="s">
        <v>111</v>
      </c>
      <c r="B12" s="4" t="s">
        <v>30</v>
      </c>
      <c r="C12" s="1" t="s">
        <v>163</v>
      </c>
      <c r="D12" s="63">
        <v>1.04154E-2</v>
      </c>
      <c r="E12" s="60"/>
      <c r="F12" s="60">
        <f t="shared" si="0"/>
        <v>0</v>
      </c>
      <c r="G12" s="76" t="s">
        <v>160</v>
      </c>
    </row>
    <row r="13" spans="1:9" ht="15.75" x14ac:dyDescent="0.25">
      <c r="A13" s="28" t="s">
        <v>26</v>
      </c>
      <c r="B13" s="20" t="s">
        <v>39</v>
      </c>
      <c r="C13" s="1" t="s">
        <v>163</v>
      </c>
      <c r="D13" s="62">
        <v>5.7869999999999999</v>
      </c>
      <c r="E13" s="60"/>
      <c r="F13" s="60">
        <f t="shared" si="0"/>
        <v>0</v>
      </c>
      <c r="G13" s="76" t="s">
        <v>161</v>
      </c>
    </row>
    <row r="14" spans="1:9" ht="15.75" x14ac:dyDescent="0.25">
      <c r="A14" s="28" t="s">
        <v>31</v>
      </c>
      <c r="B14" s="20" t="s">
        <v>40</v>
      </c>
      <c r="C14" s="1" t="s">
        <v>163</v>
      </c>
      <c r="D14" s="62">
        <v>13.502999999999998</v>
      </c>
      <c r="E14" s="60"/>
      <c r="F14" s="60">
        <f t="shared" si="0"/>
        <v>0</v>
      </c>
      <c r="G14" s="76" t="s">
        <v>161</v>
      </c>
    </row>
    <row r="15" spans="1:9" s="25" customFormat="1" ht="15.75" x14ac:dyDescent="0.25">
      <c r="A15" s="24" t="s">
        <v>32</v>
      </c>
      <c r="B15" s="27" t="s">
        <v>33</v>
      </c>
      <c r="C15" s="3" t="s">
        <v>163</v>
      </c>
      <c r="D15" s="62">
        <v>13.502999999999998</v>
      </c>
      <c r="E15" s="60"/>
      <c r="F15" s="60">
        <f t="shared" si="0"/>
        <v>0</v>
      </c>
      <c r="G15" s="76" t="s">
        <v>161</v>
      </c>
      <c r="H15" s="10"/>
      <c r="I15" s="10"/>
    </row>
    <row r="16" spans="1:9" x14ac:dyDescent="0.25">
      <c r="A16" s="29" t="s">
        <v>38</v>
      </c>
      <c r="B16" s="20" t="s">
        <v>97</v>
      </c>
      <c r="C16" s="1" t="s">
        <v>4</v>
      </c>
      <c r="D16" s="62">
        <v>376.11599999999999</v>
      </c>
      <c r="E16" s="60"/>
      <c r="F16" s="60">
        <f t="shared" si="0"/>
        <v>0</v>
      </c>
      <c r="G16" s="76" t="s">
        <v>161</v>
      </c>
    </row>
    <row r="17" spans="1:7" s="32" customFormat="1" x14ac:dyDescent="0.25">
      <c r="A17" s="31" t="s">
        <v>112</v>
      </c>
      <c r="B17" s="4" t="s">
        <v>98</v>
      </c>
      <c r="C17" s="1" t="s">
        <v>4</v>
      </c>
      <c r="D17" s="63">
        <v>376.11599999999999</v>
      </c>
      <c r="E17" s="60"/>
      <c r="F17" s="60">
        <f t="shared" si="0"/>
        <v>0</v>
      </c>
      <c r="G17" s="76" t="s">
        <v>161</v>
      </c>
    </row>
    <row r="18" spans="1:7" s="5" customFormat="1" ht="15.75" x14ac:dyDescent="0.25">
      <c r="A18" s="28" t="s">
        <v>43</v>
      </c>
      <c r="B18" s="64" t="s">
        <v>168</v>
      </c>
      <c r="C18" s="1" t="s">
        <v>163</v>
      </c>
      <c r="D18" s="63">
        <v>75.94</v>
      </c>
      <c r="E18" s="60"/>
      <c r="F18" s="60">
        <f t="shared" si="0"/>
        <v>0</v>
      </c>
      <c r="G18" s="76" t="s">
        <v>161</v>
      </c>
    </row>
    <row r="19" spans="1:7" s="6" customFormat="1" ht="15.75" x14ac:dyDescent="0.25">
      <c r="A19" s="18" t="s">
        <v>44</v>
      </c>
      <c r="B19" s="65" t="s">
        <v>169</v>
      </c>
      <c r="C19" s="2" t="s">
        <v>163</v>
      </c>
      <c r="D19" s="60">
        <v>75.94</v>
      </c>
      <c r="E19" s="60"/>
      <c r="F19" s="60">
        <f t="shared" si="0"/>
        <v>0</v>
      </c>
      <c r="G19" s="76" t="s">
        <v>161</v>
      </c>
    </row>
    <row r="20" spans="1:7" s="6" customFormat="1" ht="15.75" x14ac:dyDescent="0.25">
      <c r="A20" s="18" t="s">
        <v>113</v>
      </c>
      <c r="B20" s="34" t="s">
        <v>170</v>
      </c>
      <c r="C20" s="2" t="s">
        <v>163</v>
      </c>
      <c r="D20" s="62">
        <v>83.534000000000006</v>
      </c>
      <c r="E20" s="60"/>
      <c r="F20" s="60">
        <f t="shared" si="0"/>
        <v>0</v>
      </c>
      <c r="G20" s="76" t="s">
        <v>160</v>
      </c>
    </row>
    <row r="21" spans="1:7" s="6" customFormat="1" ht="15.75" x14ac:dyDescent="0.25">
      <c r="A21" s="28" t="s">
        <v>67</v>
      </c>
      <c r="B21" s="64" t="s">
        <v>171</v>
      </c>
      <c r="C21" s="1" t="s">
        <v>163</v>
      </c>
      <c r="D21" s="63">
        <v>23.11</v>
      </c>
      <c r="E21" s="60"/>
      <c r="F21" s="60">
        <f t="shared" si="0"/>
        <v>0</v>
      </c>
      <c r="G21" s="76" t="s">
        <v>161</v>
      </c>
    </row>
    <row r="22" spans="1:7" s="6" customFormat="1" x14ac:dyDescent="0.25">
      <c r="A22" s="35" t="s">
        <v>114</v>
      </c>
      <c r="B22" s="36" t="s">
        <v>172</v>
      </c>
      <c r="C22" s="1" t="s">
        <v>5</v>
      </c>
      <c r="D22" s="63">
        <v>25.421000000000003</v>
      </c>
      <c r="E22" s="60"/>
      <c r="F22" s="60">
        <f t="shared" si="0"/>
        <v>0</v>
      </c>
      <c r="G22" s="76" t="s">
        <v>160</v>
      </c>
    </row>
    <row r="23" spans="1:7" s="6" customFormat="1" ht="15.75" x14ac:dyDescent="0.25">
      <c r="A23" s="28" t="s">
        <v>45</v>
      </c>
      <c r="B23" s="64" t="s">
        <v>21</v>
      </c>
      <c r="C23" s="1" t="s">
        <v>163</v>
      </c>
      <c r="D23" s="63">
        <v>76.209999999999994</v>
      </c>
      <c r="E23" s="60"/>
      <c r="F23" s="60">
        <f t="shared" si="0"/>
        <v>0</v>
      </c>
      <c r="G23" s="76" t="s">
        <v>161</v>
      </c>
    </row>
    <row r="24" spans="1:7" s="6" customFormat="1" ht="15.75" x14ac:dyDescent="0.25">
      <c r="A24" s="35" t="s">
        <v>115</v>
      </c>
      <c r="B24" s="4" t="s">
        <v>22</v>
      </c>
      <c r="C24" s="1" t="s">
        <v>163</v>
      </c>
      <c r="D24" s="63">
        <v>83.831000000000003</v>
      </c>
      <c r="E24" s="60"/>
      <c r="F24" s="60">
        <f t="shared" si="0"/>
        <v>0</v>
      </c>
      <c r="G24" s="76" t="s">
        <v>160</v>
      </c>
    </row>
    <row r="25" spans="1:7" ht="15.75" x14ac:dyDescent="0.25">
      <c r="A25" s="28" t="s">
        <v>60</v>
      </c>
      <c r="B25" s="4" t="s">
        <v>173</v>
      </c>
      <c r="C25" s="1" t="s">
        <v>163</v>
      </c>
      <c r="D25" s="63">
        <v>3.88</v>
      </c>
      <c r="E25" s="60"/>
      <c r="F25" s="60">
        <f t="shared" si="0"/>
        <v>0</v>
      </c>
      <c r="G25" s="76" t="s">
        <v>161</v>
      </c>
    </row>
    <row r="26" spans="1:7" ht="15.75" x14ac:dyDescent="0.25">
      <c r="A26" s="28" t="s">
        <v>46</v>
      </c>
      <c r="B26" s="4" t="s">
        <v>174</v>
      </c>
      <c r="C26" s="1" t="s">
        <v>163</v>
      </c>
      <c r="D26" s="63">
        <v>4.4619999999999997</v>
      </c>
      <c r="E26" s="60"/>
      <c r="F26" s="60">
        <f t="shared" si="0"/>
        <v>0</v>
      </c>
      <c r="G26" s="76" t="s">
        <v>160</v>
      </c>
    </row>
    <row r="27" spans="1:7" s="23" customFormat="1" x14ac:dyDescent="0.25">
      <c r="A27" s="21" t="s">
        <v>47</v>
      </c>
      <c r="B27" s="22" t="s">
        <v>175</v>
      </c>
      <c r="C27" s="7" t="s">
        <v>29</v>
      </c>
      <c r="D27" s="63">
        <v>3</v>
      </c>
      <c r="E27" s="60"/>
      <c r="F27" s="60">
        <f t="shared" si="0"/>
        <v>0</v>
      </c>
      <c r="G27" s="76" t="s">
        <v>161</v>
      </c>
    </row>
    <row r="28" spans="1:7" s="23" customFormat="1" x14ac:dyDescent="0.25">
      <c r="A28" s="21" t="s">
        <v>116</v>
      </c>
      <c r="B28" s="22" t="s">
        <v>176</v>
      </c>
      <c r="C28" s="7" t="s">
        <v>6</v>
      </c>
      <c r="D28" s="63">
        <v>1.2000000000000002</v>
      </c>
      <c r="E28" s="60"/>
      <c r="F28" s="60">
        <f t="shared" si="0"/>
        <v>0</v>
      </c>
      <c r="G28" s="76" t="s">
        <v>251</v>
      </c>
    </row>
    <row r="29" spans="1:7" s="23" customFormat="1" x14ac:dyDescent="0.25">
      <c r="A29" s="21" t="s">
        <v>34</v>
      </c>
      <c r="B29" s="22" t="s">
        <v>177</v>
      </c>
      <c r="C29" s="7" t="s">
        <v>29</v>
      </c>
      <c r="D29" s="63">
        <v>1</v>
      </c>
      <c r="E29" s="60"/>
      <c r="F29" s="60">
        <f t="shared" si="0"/>
        <v>0</v>
      </c>
      <c r="G29" s="76" t="s">
        <v>161</v>
      </c>
    </row>
    <row r="30" spans="1:7" s="23" customFormat="1" x14ac:dyDescent="0.25">
      <c r="A30" s="21" t="s">
        <v>117</v>
      </c>
      <c r="B30" s="22" t="s">
        <v>178</v>
      </c>
      <c r="C30" s="7" t="s">
        <v>6</v>
      </c>
      <c r="D30" s="63">
        <v>0.4</v>
      </c>
      <c r="E30" s="60"/>
      <c r="F30" s="60">
        <f t="shared" si="0"/>
        <v>0</v>
      </c>
      <c r="G30" s="76" t="s">
        <v>251</v>
      </c>
    </row>
    <row r="31" spans="1:7" s="23" customFormat="1" x14ac:dyDescent="0.25">
      <c r="A31" s="21" t="s">
        <v>36</v>
      </c>
      <c r="B31" s="22" t="s">
        <v>179</v>
      </c>
      <c r="C31" s="7" t="s">
        <v>29</v>
      </c>
      <c r="D31" s="63">
        <v>3</v>
      </c>
      <c r="E31" s="60"/>
      <c r="F31" s="60">
        <f t="shared" si="0"/>
        <v>0</v>
      </c>
      <c r="G31" s="76" t="s">
        <v>161</v>
      </c>
    </row>
    <row r="32" spans="1:7" s="23" customFormat="1" x14ac:dyDescent="0.25">
      <c r="A32" s="21" t="s">
        <v>48</v>
      </c>
      <c r="B32" s="22" t="s">
        <v>178</v>
      </c>
      <c r="C32" s="7" t="s">
        <v>6</v>
      </c>
      <c r="D32" s="63">
        <v>1.2000000000000002</v>
      </c>
      <c r="E32" s="60"/>
      <c r="F32" s="60">
        <f t="shared" si="0"/>
        <v>0</v>
      </c>
      <c r="G32" s="76" t="s">
        <v>251</v>
      </c>
    </row>
    <row r="33" spans="1:7" s="23" customFormat="1" x14ac:dyDescent="0.25">
      <c r="A33" s="21" t="s">
        <v>37</v>
      </c>
      <c r="B33" s="22" t="s">
        <v>180</v>
      </c>
      <c r="C33" s="7" t="s">
        <v>6</v>
      </c>
      <c r="D33" s="63">
        <v>165</v>
      </c>
      <c r="E33" s="60"/>
      <c r="F33" s="60">
        <f t="shared" si="0"/>
        <v>0</v>
      </c>
      <c r="G33" s="76" t="s">
        <v>161</v>
      </c>
    </row>
    <row r="34" spans="1:7" s="23" customFormat="1" x14ac:dyDescent="0.25">
      <c r="A34" s="21" t="s">
        <v>41</v>
      </c>
      <c r="B34" s="22" t="s">
        <v>178</v>
      </c>
      <c r="C34" s="7" t="s">
        <v>6</v>
      </c>
      <c r="D34" s="63">
        <v>166.65</v>
      </c>
      <c r="E34" s="60"/>
      <c r="F34" s="60">
        <f t="shared" si="0"/>
        <v>0</v>
      </c>
      <c r="G34" s="76" t="s">
        <v>251</v>
      </c>
    </row>
    <row r="35" spans="1:7" s="23" customFormat="1" x14ac:dyDescent="0.25">
      <c r="A35" s="21" t="s">
        <v>27</v>
      </c>
      <c r="B35" s="22" t="s">
        <v>181</v>
      </c>
      <c r="C35" s="7" t="s">
        <v>6</v>
      </c>
      <c r="D35" s="63">
        <v>165</v>
      </c>
      <c r="E35" s="60"/>
      <c r="F35" s="60">
        <f t="shared" si="0"/>
        <v>0</v>
      </c>
      <c r="G35" s="76" t="s">
        <v>161</v>
      </c>
    </row>
    <row r="36" spans="1:7" s="23" customFormat="1" x14ac:dyDescent="0.25">
      <c r="A36" s="21" t="s">
        <v>42</v>
      </c>
      <c r="B36" s="22" t="s">
        <v>11</v>
      </c>
      <c r="C36" s="7" t="s">
        <v>6</v>
      </c>
      <c r="D36" s="63">
        <v>2.9699999999999998</v>
      </c>
      <c r="E36" s="60"/>
      <c r="F36" s="60">
        <f t="shared" si="0"/>
        <v>0</v>
      </c>
      <c r="G36" s="76" t="s">
        <v>251</v>
      </c>
    </row>
    <row r="37" spans="1:7" s="23" customFormat="1" x14ac:dyDescent="0.25">
      <c r="A37" s="21" t="s">
        <v>68</v>
      </c>
      <c r="B37" s="22" t="s">
        <v>182</v>
      </c>
      <c r="C37" s="7" t="s">
        <v>6</v>
      </c>
      <c r="D37" s="63">
        <v>165</v>
      </c>
      <c r="E37" s="60"/>
      <c r="F37" s="60">
        <f t="shared" si="0"/>
        <v>0</v>
      </c>
      <c r="G37" s="76" t="s">
        <v>161</v>
      </c>
    </row>
    <row r="38" spans="1:7" s="23" customFormat="1" x14ac:dyDescent="0.25">
      <c r="A38" s="21" t="s">
        <v>69</v>
      </c>
      <c r="B38" s="22" t="s">
        <v>11</v>
      </c>
      <c r="C38" s="7" t="s">
        <v>12</v>
      </c>
      <c r="D38" s="63">
        <v>34.814999999999998</v>
      </c>
      <c r="E38" s="60"/>
      <c r="F38" s="60">
        <f t="shared" si="0"/>
        <v>0</v>
      </c>
      <c r="G38" s="76" t="s">
        <v>251</v>
      </c>
    </row>
    <row r="39" spans="1:7" s="23" customFormat="1" x14ac:dyDescent="0.25">
      <c r="A39" s="21" t="s">
        <v>70</v>
      </c>
      <c r="B39" s="22" t="s">
        <v>183</v>
      </c>
      <c r="C39" s="7" t="s">
        <v>6</v>
      </c>
      <c r="D39" s="63">
        <v>23</v>
      </c>
      <c r="E39" s="60"/>
      <c r="F39" s="60">
        <f t="shared" si="0"/>
        <v>0</v>
      </c>
      <c r="G39" s="76" t="s">
        <v>161</v>
      </c>
    </row>
    <row r="40" spans="1:7" s="23" customFormat="1" x14ac:dyDescent="0.25">
      <c r="A40" s="21" t="s">
        <v>71</v>
      </c>
      <c r="B40" s="22" t="s">
        <v>184</v>
      </c>
      <c r="C40" s="7" t="s">
        <v>6</v>
      </c>
      <c r="D40" s="63">
        <v>23.23</v>
      </c>
      <c r="E40" s="60"/>
      <c r="F40" s="60">
        <f t="shared" si="0"/>
        <v>0</v>
      </c>
      <c r="G40" s="76" t="s">
        <v>251</v>
      </c>
    </row>
    <row r="41" spans="1:7" s="23" customFormat="1" x14ac:dyDescent="0.25">
      <c r="A41" s="21" t="s">
        <v>61</v>
      </c>
      <c r="B41" s="22" t="s">
        <v>185</v>
      </c>
      <c r="C41" s="7" t="s">
        <v>6</v>
      </c>
      <c r="D41" s="63">
        <v>23</v>
      </c>
      <c r="E41" s="60"/>
      <c r="F41" s="60">
        <f t="shared" si="0"/>
        <v>0</v>
      </c>
      <c r="G41" s="76" t="s">
        <v>161</v>
      </c>
    </row>
    <row r="42" spans="1:7" s="23" customFormat="1" x14ac:dyDescent="0.25">
      <c r="A42" s="21" t="s">
        <v>72</v>
      </c>
      <c r="B42" s="22" t="s">
        <v>11</v>
      </c>
      <c r="C42" s="7" t="s">
        <v>6</v>
      </c>
      <c r="D42" s="63">
        <v>0.18078000000000002</v>
      </c>
      <c r="E42" s="60"/>
      <c r="F42" s="60">
        <f t="shared" si="0"/>
        <v>0</v>
      </c>
      <c r="G42" s="76" t="s">
        <v>251</v>
      </c>
    </row>
    <row r="43" spans="1:7" s="23" customFormat="1" x14ac:dyDescent="0.25">
      <c r="A43" s="21" t="s">
        <v>133</v>
      </c>
      <c r="B43" s="22" t="s">
        <v>186</v>
      </c>
      <c r="C43" s="7" t="s">
        <v>6</v>
      </c>
      <c r="D43" s="63">
        <v>23</v>
      </c>
      <c r="E43" s="60"/>
      <c r="F43" s="60">
        <f t="shared" si="0"/>
        <v>0</v>
      </c>
      <c r="G43" s="76" t="s">
        <v>161</v>
      </c>
    </row>
    <row r="44" spans="1:7" s="23" customFormat="1" x14ac:dyDescent="0.25">
      <c r="A44" s="21" t="s">
        <v>73</v>
      </c>
      <c r="B44" s="22" t="s">
        <v>11</v>
      </c>
      <c r="C44" s="7" t="s">
        <v>12</v>
      </c>
      <c r="D44" s="63">
        <v>2.1619999999999999</v>
      </c>
      <c r="E44" s="60"/>
      <c r="F44" s="60">
        <f t="shared" si="0"/>
        <v>0</v>
      </c>
      <c r="G44" s="76" t="s">
        <v>251</v>
      </c>
    </row>
    <row r="45" spans="1:7" s="23" customFormat="1" ht="15.75" x14ac:dyDescent="0.25">
      <c r="A45" s="66">
        <v>23</v>
      </c>
      <c r="B45" s="22" t="s">
        <v>187</v>
      </c>
      <c r="C45" s="3" t="s">
        <v>163</v>
      </c>
      <c r="D45" s="62">
        <v>0.80411999999999983</v>
      </c>
      <c r="E45" s="60"/>
      <c r="F45" s="60">
        <f t="shared" si="0"/>
        <v>0</v>
      </c>
      <c r="G45" s="76" t="s">
        <v>161</v>
      </c>
    </row>
    <row r="46" spans="1:7" s="23" customFormat="1" x14ac:dyDescent="0.25">
      <c r="A46" s="66" t="s">
        <v>74</v>
      </c>
      <c r="B46" s="41" t="s">
        <v>188</v>
      </c>
      <c r="C46" s="3" t="s">
        <v>7</v>
      </c>
      <c r="D46" s="63">
        <v>1</v>
      </c>
      <c r="E46" s="60"/>
      <c r="F46" s="60">
        <f t="shared" si="0"/>
        <v>0</v>
      </c>
      <c r="G46" s="76" t="s">
        <v>160</v>
      </c>
    </row>
    <row r="47" spans="1:7" s="23" customFormat="1" x14ac:dyDescent="0.25">
      <c r="A47" s="66" t="s">
        <v>118</v>
      </c>
      <c r="B47" s="41" t="s">
        <v>189</v>
      </c>
      <c r="C47" s="3" t="s">
        <v>7</v>
      </c>
      <c r="D47" s="63">
        <v>1</v>
      </c>
      <c r="E47" s="60"/>
      <c r="F47" s="60">
        <f t="shared" si="0"/>
        <v>0</v>
      </c>
      <c r="G47" s="76" t="s">
        <v>160</v>
      </c>
    </row>
    <row r="48" spans="1:7" s="42" customFormat="1" x14ac:dyDescent="0.25">
      <c r="A48" s="66" t="s">
        <v>119</v>
      </c>
      <c r="B48" s="27" t="s">
        <v>190</v>
      </c>
      <c r="C48" s="3" t="s">
        <v>7</v>
      </c>
      <c r="D48" s="63">
        <v>1</v>
      </c>
      <c r="E48" s="60"/>
      <c r="F48" s="60">
        <f t="shared" si="0"/>
        <v>0</v>
      </c>
      <c r="G48" s="76" t="s">
        <v>160</v>
      </c>
    </row>
    <row r="49" spans="1:7" s="23" customFormat="1" x14ac:dyDescent="0.25">
      <c r="A49" s="66" t="s">
        <v>120</v>
      </c>
      <c r="B49" s="41" t="s">
        <v>191</v>
      </c>
      <c r="C49" s="3" t="s">
        <v>7</v>
      </c>
      <c r="D49" s="63">
        <v>1</v>
      </c>
      <c r="E49" s="60"/>
      <c r="F49" s="60">
        <f t="shared" si="0"/>
        <v>0</v>
      </c>
      <c r="G49" s="76" t="s">
        <v>160</v>
      </c>
    </row>
    <row r="50" spans="1:7" s="23" customFormat="1" x14ac:dyDescent="0.25">
      <c r="A50" s="66" t="s">
        <v>121</v>
      </c>
      <c r="B50" s="22" t="s">
        <v>192</v>
      </c>
      <c r="C50" s="7" t="s">
        <v>7</v>
      </c>
      <c r="D50" s="63">
        <v>1</v>
      </c>
      <c r="E50" s="60"/>
      <c r="F50" s="60">
        <f t="shared" si="0"/>
        <v>0</v>
      </c>
      <c r="G50" s="76" t="s">
        <v>251</v>
      </c>
    </row>
    <row r="51" spans="1:7" s="23" customFormat="1" x14ac:dyDescent="0.25">
      <c r="A51" s="66" t="s">
        <v>122</v>
      </c>
      <c r="B51" s="27" t="s">
        <v>193</v>
      </c>
      <c r="C51" s="3" t="s">
        <v>5</v>
      </c>
      <c r="D51" s="63">
        <v>8.0411999999999983E-2</v>
      </c>
      <c r="E51" s="60"/>
      <c r="F51" s="60">
        <f t="shared" si="0"/>
        <v>0</v>
      </c>
      <c r="G51" s="76" t="s">
        <v>160</v>
      </c>
    </row>
    <row r="52" spans="1:7" s="23" customFormat="1" x14ac:dyDescent="0.25">
      <c r="A52" s="66" t="s">
        <v>123</v>
      </c>
      <c r="B52" s="27" t="s">
        <v>194</v>
      </c>
      <c r="C52" s="3" t="s">
        <v>16</v>
      </c>
      <c r="D52" s="63">
        <v>0.80411999999999983</v>
      </c>
      <c r="E52" s="60"/>
      <c r="F52" s="60">
        <f t="shared" si="0"/>
        <v>0</v>
      </c>
      <c r="G52" s="76" t="s">
        <v>160</v>
      </c>
    </row>
    <row r="53" spans="1:7" s="43" customFormat="1" ht="15.75" x14ac:dyDescent="0.25">
      <c r="A53" s="26" t="s">
        <v>134</v>
      </c>
      <c r="B53" s="22" t="s">
        <v>195</v>
      </c>
      <c r="C53" s="3" t="s">
        <v>163</v>
      </c>
      <c r="D53" s="62">
        <v>3.01119</v>
      </c>
      <c r="E53" s="60"/>
      <c r="F53" s="60">
        <f t="shared" si="0"/>
        <v>0</v>
      </c>
      <c r="G53" s="76" t="s">
        <v>161</v>
      </c>
    </row>
    <row r="54" spans="1:7" s="43" customFormat="1" x14ac:dyDescent="0.25">
      <c r="A54" s="26" t="s">
        <v>135</v>
      </c>
      <c r="B54" s="67" t="s">
        <v>196</v>
      </c>
      <c r="C54" s="3" t="s">
        <v>7</v>
      </c>
      <c r="D54" s="62">
        <v>2</v>
      </c>
      <c r="E54" s="60"/>
      <c r="F54" s="60">
        <f t="shared" si="0"/>
        <v>0</v>
      </c>
      <c r="G54" s="76" t="s">
        <v>160</v>
      </c>
    </row>
    <row r="55" spans="1:7" s="43" customFormat="1" x14ac:dyDescent="0.25">
      <c r="A55" s="26" t="s">
        <v>136</v>
      </c>
      <c r="B55" s="67" t="s">
        <v>197</v>
      </c>
      <c r="C55" s="3" t="s">
        <v>7</v>
      </c>
      <c r="D55" s="62">
        <v>2</v>
      </c>
      <c r="E55" s="60"/>
      <c r="F55" s="60">
        <f t="shared" si="0"/>
        <v>0</v>
      </c>
      <c r="G55" s="76" t="s">
        <v>160</v>
      </c>
    </row>
    <row r="56" spans="1:7" s="43" customFormat="1" x14ac:dyDescent="0.25">
      <c r="A56" s="26" t="s">
        <v>137</v>
      </c>
      <c r="B56" s="67" t="s">
        <v>198</v>
      </c>
      <c r="C56" s="3" t="s">
        <v>7</v>
      </c>
      <c r="D56" s="62">
        <v>2</v>
      </c>
      <c r="E56" s="60"/>
      <c r="F56" s="60">
        <f t="shared" si="0"/>
        <v>0</v>
      </c>
      <c r="G56" s="76" t="s">
        <v>160</v>
      </c>
    </row>
    <row r="57" spans="1:7" s="43" customFormat="1" x14ac:dyDescent="0.25">
      <c r="A57" s="26" t="s">
        <v>138</v>
      </c>
      <c r="B57" s="67" t="s">
        <v>199</v>
      </c>
      <c r="C57" s="3" t="s">
        <v>7</v>
      </c>
      <c r="D57" s="62">
        <v>2</v>
      </c>
      <c r="E57" s="60"/>
      <c r="F57" s="60">
        <f t="shared" si="0"/>
        <v>0</v>
      </c>
      <c r="G57" s="76" t="s">
        <v>160</v>
      </c>
    </row>
    <row r="58" spans="1:7" s="43" customFormat="1" x14ac:dyDescent="0.25">
      <c r="A58" s="26" t="s">
        <v>139</v>
      </c>
      <c r="B58" s="22" t="s">
        <v>192</v>
      </c>
      <c r="C58" s="7" t="s">
        <v>7</v>
      </c>
      <c r="D58" s="62">
        <v>2</v>
      </c>
      <c r="E58" s="60"/>
      <c r="F58" s="60">
        <f t="shared" si="0"/>
        <v>0</v>
      </c>
      <c r="G58" s="76" t="s">
        <v>251</v>
      </c>
    </row>
    <row r="59" spans="1:7" s="43" customFormat="1" x14ac:dyDescent="0.25">
      <c r="A59" s="26" t="s">
        <v>140</v>
      </c>
      <c r="B59" s="27" t="s">
        <v>193</v>
      </c>
      <c r="C59" s="3" t="s">
        <v>5</v>
      </c>
      <c r="D59" s="62">
        <v>0.30111900000000003</v>
      </c>
      <c r="E59" s="60"/>
      <c r="F59" s="60">
        <f t="shared" si="0"/>
        <v>0</v>
      </c>
      <c r="G59" s="76" t="s">
        <v>160</v>
      </c>
    </row>
    <row r="60" spans="1:7" s="43" customFormat="1" x14ac:dyDescent="0.25">
      <c r="A60" s="26" t="s">
        <v>141</v>
      </c>
      <c r="B60" s="27" t="s">
        <v>194</v>
      </c>
      <c r="C60" s="3" t="s">
        <v>16</v>
      </c>
      <c r="D60" s="62">
        <v>3.01119</v>
      </c>
      <c r="E60" s="60"/>
      <c r="F60" s="60">
        <f t="shared" si="0"/>
        <v>0</v>
      </c>
      <c r="G60" s="76" t="s">
        <v>160</v>
      </c>
    </row>
    <row r="61" spans="1:7" s="23" customFormat="1" ht="15.75" x14ac:dyDescent="0.25">
      <c r="A61" s="44">
        <v>25</v>
      </c>
      <c r="B61" s="22" t="s">
        <v>200</v>
      </c>
      <c r="C61" s="3" t="s">
        <v>163</v>
      </c>
      <c r="D61" s="62">
        <v>2.7</v>
      </c>
      <c r="E61" s="60"/>
      <c r="F61" s="60">
        <f t="shared" si="0"/>
        <v>0</v>
      </c>
      <c r="G61" s="76" t="s">
        <v>161</v>
      </c>
    </row>
    <row r="62" spans="1:7" s="43" customFormat="1" x14ac:dyDescent="0.25">
      <c r="A62" s="21" t="s">
        <v>49</v>
      </c>
      <c r="B62" s="22" t="s">
        <v>35</v>
      </c>
      <c r="C62" s="7" t="s">
        <v>4</v>
      </c>
      <c r="D62" s="63">
        <v>6.75</v>
      </c>
      <c r="E62" s="60"/>
      <c r="F62" s="60">
        <f t="shared" si="0"/>
        <v>0</v>
      </c>
      <c r="G62" s="76" t="s">
        <v>161</v>
      </c>
    </row>
    <row r="63" spans="1:7" s="23" customFormat="1" x14ac:dyDescent="0.25">
      <c r="A63" s="31" t="s">
        <v>142</v>
      </c>
      <c r="B63" s="22" t="s">
        <v>98</v>
      </c>
      <c r="C63" s="7" t="s">
        <v>4</v>
      </c>
      <c r="D63" s="63">
        <v>6.75</v>
      </c>
      <c r="E63" s="60"/>
      <c r="F63" s="60">
        <f t="shared" si="0"/>
        <v>0</v>
      </c>
      <c r="G63" s="76" t="s">
        <v>161</v>
      </c>
    </row>
    <row r="64" spans="1:7" x14ac:dyDescent="0.25">
      <c r="A64" s="28" t="s">
        <v>50</v>
      </c>
      <c r="B64" s="4" t="s">
        <v>201</v>
      </c>
      <c r="C64" s="1" t="s">
        <v>7</v>
      </c>
      <c r="D64" s="63">
        <v>1</v>
      </c>
      <c r="E64" s="60"/>
      <c r="F64" s="60">
        <f t="shared" si="0"/>
        <v>0</v>
      </c>
      <c r="G64" s="76" t="s">
        <v>161</v>
      </c>
    </row>
    <row r="65" spans="1:1019 1263:2043 2287:3067 3311:4091 4335:5115 5359:6139 6383:7163 7407:8187 8431:9211 9455:10235 10479:11259 11503:12283 12527:13307 13551:14331 14575:15355 15599:16123" x14ac:dyDescent="0.25">
      <c r="A65" s="28" t="s">
        <v>51</v>
      </c>
      <c r="B65" s="4" t="s">
        <v>202</v>
      </c>
      <c r="C65" s="1" t="s">
        <v>7</v>
      </c>
      <c r="D65" s="63">
        <v>1</v>
      </c>
      <c r="E65" s="60"/>
      <c r="F65" s="60">
        <f t="shared" si="0"/>
        <v>0</v>
      </c>
      <c r="G65" s="76" t="s">
        <v>161</v>
      </c>
    </row>
    <row r="66" spans="1:1019 1263:2043 2287:3067 3311:4091 4335:5115 5359:6139 6383:7163 7407:8187 8431:9211 9455:10235 10479:11259 11503:12283 12527:13307 13551:14331 14575:15355 15599:16123" s="43" customFormat="1" x14ac:dyDescent="0.25">
      <c r="A66" s="21" t="s">
        <v>52</v>
      </c>
      <c r="B66" s="22" t="s">
        <v>203</v>
      </c>
      <c r="C66" s="7" t="s">
        <v>4</v>
      </c>
      <c r="D66" s="63">
        <v>0.112</v>
      </c>
      <c r="E66" s="60"/>
      <c r="F66" s="60">
        <f t="shared" si="0"/>
        <v>0</v>
      </c>
      <c r="G66" s="76" t="s">
        <v>161</v>
      </c>
    </row>
    <row r="67" spans="1:1019 1263:2043 2287:3067 3311:4091 4335:5115 5359:6139 6383:7163 7407:8187 8431:9211 9455:10235 10479:11259 11503:12283 12527:13307 13551:14331 14575:15355 15599:16123" s="23" customFormat="1" x14ac:dyDescent="0.25">
      <c r="A67" s="31" t="s">
        <v>143</v>
      </c>
      <c r="B67" s="22" t="s">
        <v>54</v>
      </c>
      <c r="C67" s="7" t="s">
        <v>4</v>
      </c>
      <c r="D67" s="63">
        <v>0.112</v>
      </c>
      <c r="E67" s="60"/>
      <c r="F67" s="60">
        <f t="shared" si="0"/>
        <v>0</v>
      </c>
      <c r="G67" s="76" t="s">
        <v>161</v>
      </c>
    </row>
    <row r="68" spans="1:1019 1263:2043 2287:3067 3311:4091 4335:5115 5359:6139 6383:7163 7407:8187 8431:9211 9455:10235 10479:11259 11503:12283 12527:13307 13551:14331 14575:15355 15599:16123" s="6" customFormat="1" ht="15.75" x14ac:dyDescent="0.25">
      <c r="A68" s="28" t="s">
        <v>75</v>
      </c>
      <c r="B68" s="4" t="s">
        <v>55</v>
      </c>
      <c r="C68" s="1" t="s">
        <v>164</v>
      </c>
      <c r="D68" s="63">
        <v>52</v>
      </c>
      <c r="E68" s="60"/>
      <c r="F68" s="60">
        <f t="shared" si="0"/>
        <v>0</v>
      </c>
      <c r="G68" s="76" t="s">
        <v>161</v>
      </c>
    </row>
    <row r="69" spans="1:1019 1263:2043 2287:3067 3311:4091 4335:5115 5359:6139 6383:7163 7407:8187 8431:9211 9455:10235 10479:11259 11503:12283 12527:13307 13551:14331 14575:15355 15599:16123" s="6" customFormat="1" x14ac:dyDescent="0.25">
      <c r="A69" s="28" t="s">
        <v>91</v>
      </c>
      <c r="B69" s="4" t="s">
        <v>20</v>
      </c>
      <c r="C69" s="1" t="s">
        <v>4</v>
      </c>
      <c r="D69" s="63">
        <v>0.12479999999999999</v>
      </c>
      <c r="E69" s="60"/>
      <c r="F69" s="60">
        <f t="shared" si="0"/>
        <v>0</v>
      </c>
      <c r="G69" s="76" t="s">
        <v>160</v>
      </c>
    </row>
    <row r="70" spans="1:1019 1263:2043 2287:3067 3311:4091 4335:5115 5359:6139 6383:7163 7407:8187 8431:9211 9455:10235 10479:11259 11503:12283 12527:13307 13551:14331 14575:15355 15599:16123" x14ac:dyDescent="0.25">
      <c r="A70" s="28" t="s">
        <v>76</v>
      </c>
      <c r="B70" s="4" t="s">
        <v>204</v>
      </c>
      <c r="C70" s="1" t="s">
        <v>14</v>
      </c>
      <c r="D70" s="63">
        <v>7.5</v>
      </c>
      <c r="E70" s="60"/>
      <c r="F70" s="60">
        <f t="shared" si="0"/>
        <v>0</v>
      </c>
      <c r="G70" s="76" t="s">
        <v>161</v>
      </c>
    </row>
    <row r="71" spans="1:1019 1263:2043 2287:3067 3311:4091 4335:5115 5359:6139 6383:7163 7407:8187 8431:9211 9455:10235 10479:11259 11503:12283 12527:13307 13551:14331 14575:15355 15599:16123" x14ac:dyDescent="0.25">
      <c r="A71" s="28" t="s">
        <v>92</v>
      </c>
      <c r="B71" s="4" t="s">
        <v>17</v>
      </c>
      <c r="C71" s="1" t="s">
        <v>16</v>
      </c>
      <c r="D71" s="63">
        <v>3</v>
      </c>
      <c r="E71" s="60"/>
      <c r="F71" s="60">
        <f t="shared" si="0"/>
        <v>0</v>
      </c>
      <c r="G71" s="76" t="s">
        <v>160</v>
      </c>
    </row>
    <row r="72" spans="1:1019 1263:2043 2287:3067 3311:4091 4335:5115 5359:6139 6383:7163 7407:8187 8431:9211 9455:10235 10479:11259 11503:12283 12527:13307 13551:14331 14575:15355 15599:16123" x14ac:dyDescent="0.25">
      <c r="A72" s="28" t="s">
        <v>77</v>
      </c>
      <c r="B72" s="4" t="s">
        <v>205</v>
      </c>
      <c r="C72" s="1" t="s">
        <v>162</v>
      </c>
      <c r="D72" s="63">
        <v>54.7</v>
      </c>
      <c r="E72" s="60"/>
      <c r="F72" s="60">
        <f t="shared" si="0"/>
        <v>0</v>
      </c>
      <c r="G72" s="76" t="s">
        <v>161</v>
      </c>
    </row>
    <row r="73" spans="1:1019 1263:2043 2287:3067 3311:4091 4335:5115 5359:6139 6383:7163 7407:8187 8431:9211 9455:10235 10479:11259 11503:12283 12527:13307 13551:14331 14575:15355 15599:16123" x14ac:dyDescent="0.25">
      <c r="A73" s="28" t="s">
        <v>78</v>
      </c>
      <c r="B73" s="4" t="s">
        <v>64</v>
      </c>
      <c r="C73" s="1" t="s">
        <v>12</v>
      </c>
      <c r="D73" s="63">
        <v>0.23521</v>
      </c>
      <c r="E73" s="60"/>
      <c r="F73" s="60">
        <f t="shared" ref="F73:F128" si="1">D73*E73</f>
        <v>0</v>
      </c>
      <c r="G73" s="76" t="s">
        <v>160</v>
      </c>
    </row>
    <row r="74" spans="1:1019 1263:2043 2287:3067 3311:4091 4335:5115 5359:6139 6383:7163 7407:8187 8431:9211 9455:10235 10479:11259 11503:12283 12527:13307 13551:14331 14575:15355 15599:16123" x14ac:dyDescent="0.25">
      <c r="A74" s="28" t="s">
        <v>144</v>
      </c>
      <c r="B74" s="4" t="s">
        <v>65</v>
      </c>
      <c r="C74" s="1" t="s">
        <v>12</v>
      </c>
      <c r="D74" s="63">
        <v>0.51965000000000006</v>
      </c>
      <c r="E74" s="60"/>
      <c r="F74" s="60">
        <f t="shared" si="1"/>
        <v>0</v>
      </c>
      <c r="G74" s="76" t="s">
        <v>160</v>
      </c>
    </row>
    <row r="75" spans="1:1019 1263:2043 2287:3067 3311:4091 4335:5115 5359:6139 6383:7163 7407:8187 8431:9211 9455:10235 10479:11259 11503:12283 12527:13307 13551:14331 14575:15355 15599:16123" x14ac:dyDescent="0.25">
      <c r="A75" s="28" t="s">
        <v>79</v>
      </c>
      <c r="B75" s="4" t="s">
        <v>206</v>
      </c>
      <c r="C75" s="1" t="s">
        <v>7</v>
      </c>
      <c r="D75" s="63">
        <v>18</v>
      </c>
      <c r="E75" s="60"/>
      <c r="F75" s="60">
        <f t="shared" si="1"/>
        <v>0</v>
      </c>
      <c r="G75" s="76" t="s">
        <v>161</v>
      </c>
      <c r="IE75" s="45">
        <v>18</v>
      </c>
      <c r="IF75" s="40" t="s">
        <v>18</v>
      </c>
      <c r="IG75" s="38" t="s">
        <v>19</v>
      </c>
      <c r="IH75" s="1" t="s">
        <v>7</v>
      </c>
      <c r="II75" s="1"/>
      <c r="IJ75" s="33">
        <v>22</v>
      </c>
      <c r="IK75" s="1"/>
      <c r="IL75" s="30"/>
      <c r="IM75" s="1"/>
      <c r="IN75" s="30"/>
      <c r="IO75" s="1"/>
      <c r="IP75" s="30"/>
      <c r="IQ75" s="37"/>
      <c r="SA75" s="45">
        <v>18</v>
      </c>
      <c r="SB75" s="40" t="s">
        <v>18</v>
      </c>
      <c r="SC75" s="38" t="s">
        <v>19</v>
      </c>
      <c r="SD75" s="1" t="s">
        <v>7</v>
      </c>
      <c r="SE75" s="1"/>
      <c r="SF75" s="33">
        <v>22</v>
      </c>
      <c r="SG75" s="1"/>
      <c r="SH75" s="30"/>
      <c r="SI75" s="1"/>
      <c r="SJ75" s="30"/>
      <c r="SK75" s="1"/>
      <c r="SL75" s="30"/>
      <c r="SM75" s="37"/>
      <c r="ABW75" s="45">
        <v>18</v>
      </c>
      <c r="ABX75" s="40" t="s">
        <v>18</v>
      </c>
      <c r="ABY75" s="38" t="s">
        <v>19</v>
      </c>
      <c r="ABZ75" s="1" t="s">
        <v>7</v>
      </c>
      <c r="ACA75" s="1"/>
      <c r="ACB75" s="33">
        <v>22</v>
      </c>
      <c r="ACC75" s="1"/>
      <c r="ACD75" s="30"/>
      <c r="ACE75" s="1"/>
      <c r="ACF75" s="30"/>
      <c r="ACG75" s="1"/>
      <c r="ACH75" s="30"/>
      <c r="ACI75" s="37"/>
      <c r="ALS75" s="45">
        <v>18</v>
      </c>
      <c r="ALT75" s="40" t="s">
        <v>18</v>
      </c>
      <c r="ALU75" s="38" t="s">
        <v>19</v>
      </c>
      <c r="ALV75" s="1" t="s">
        <v>7</v>
      </c>
      <c r="ALW75" s="1"/>
      <c r="ALX75" s="33">
        <v>22</v>
      </c>
      <c r="ALY75" s="1"/>
      <c r="ALZ75" s="30"/>
      <c r="AMA75" s="1"/>
      <c r="AMB75" s="30"/>
      <c r="AMC75" s="1"/>
      <c r="AMD75" s="30"/>
      <c r="AME75" s="37"/>
      <c r="AVO75" s="45">
        <v>18</v>
      </c>
      <c r="AVP75" s="40" t="s">
        <v>18</v>
      </c>
      <c r="AVQ75" s="38" t="s">
        <v>19</v>
      </c>
      <c r="AVR75" s="1" t="s">
        <v>7</v>
      </c>
      <c r="AVS75" s="1"/>
      <c r="AVT75" s="33">
        <v>22</v>
      </c>
      <c r="AVU75" s="1"/>
      <c r="AVV75" s="30"/>
      <c r="AVW75" s="1"/>
      <c r="AVX75" s="30"/>
      <c r="AVY75" s="1"/>
      <c r="AVZ75" s="30"/>
      <c r="AWA75" s="37"/>
      <c r="BFK75" s="45">
        <v>18</v>
      </c>
      <c r="BFL75" s="40" t="s">
        <v>18</v>
      </c>
      <c r="BFM75" s="38" t="s">
        <v>19</v>
      </c>
      <c r="BFN75" s="1" t="s">
        <v>7</v>
      </c>
      <c r="BFO75" s="1"/>
      <c r="BFP75" s="33">
        <v>22</v>
      </c>
      <c r="BFQ75" s="1"/>
      <c r="BFR75" s="30"/>
      <c r="BFS75" s="1"/>
      <c r="BFT75" s="30"/>
      <c r="BFU75" s="1"/>
      <c r="BFV75" s="30"/>
      <c r="BFW75" s="37"/>
      <c r="BPG75" s="45">
        <v>18</v>
      </c>
      <c r="BPH75" s="40" t="s">
        <v>18</v>
      </c>
      <c r="BPI75" s="38" t="s">
        <v>19</v>
      </c>
      <c r="BPJ75" s="1" t="s">
        <v>7</v>
      </c>
      <c r="BPK75" s="1"/>
      <c r="BPL75" s="33">
        <v>22</v>
      </c>
      <c r="BPM75" s="1"/>
      <c r="BPN75" s="30"/>
      <c r="BPO75" s="1"/>
      <c r="BPP75" s="30"/>
      <c r="BPQ75" s="1"/>
      <c r="BPR75" s="30"/>
      <c r="BPS75" s="37"/>
      <c r="BZC75" s="45">
        <v>18</v>
      </c>
      <c r="BZD75" s="40" t="s">
        <v>18</v>
      </c>
      <c r="BZE75" s="38" t="s">
        <v>19</v>
      </c>
      <c r="BZF75" s="1" t="s">
        <v>7</v>
      </c>
      <c r="BZG75" s="1"/>
      <c r="BZH75" s="33">
        <v>22</v>
      </c>
      <c r="BZI75" s="1"/>
      <c r="BZJ75" s="30"/>
      <c r="BZK75" s="1"/>
      <c r="BZL75" s="30"/>
      <c r="BZM75" s="1"/>
      <c r="BZN75" s="30"/>
      <c r="BZO75" s="37"/>
      <c r="CIY75" s="45">
        <v>18</v>
      </c>
      <c r="CIZ75" s="40" t="s">
        <v>18</v>
      </c>
      <c r="CJA75" s="38" t="s">
        <v>19</v>
      </c>
      <c r="CJB75" s="1" t="s">
        <v>7</v>
      </c>
      <c r="CJC75" s="1"/>
      <c r="CJD75" s="33">
        <v>22</v>
      </c>
      <c r="CJE75" s="1"/>
      <c r="CJF75" s="30"/>
      <c r="CJG75" s="1"/>
      <c r="CJH75" s="30"/>
      <c r="CJI75" s="1"/>
      <c r="CJJ75" s="30"/>
      <c r="CJK75" s="37"/>
      <c r="CSU75" s="45">
        <v>18</v>
      </c>
      <c r="CSV75" s="40" t="s">
        <v>18</v>
      </c>
      <c r="CSW75" s="38" t="s">
        <v>19</v>
      </c>
      <c r="CSX75" s="1" t="s">
        <v>7</v>
      </c>
      <c r="CSY75" s="1"/>
      <c r="CSZ75" s="33">
        <v>22</v>
      </c>
      <c r="CTA75" s="1"/>
      <c r="CTB75" s="30"/>
      <c r="CTC75" s="1"/>
      <c r="CTD75" s="30"/>
      <c r="CTE75" s="1"/>
      <c r="CTF75" s="30"/>
      <c r="CTG75" s="37"/>
      <c r="DCQ75" s="45">
        <v>18</v>
      </c>
      <c r="DCR75" s="40" t="s">
        <v>18</v>
      </c>
      <c r="DCS75" s="38" t="s">
        <v>19</v>
      </c>
      <c r="DCT75" s="1" t="s">
        <v>7</v>
      </c>
      <c r="DCU75" s="1"/>
      <c r="DCV75" s="33">
        <v>22</v>
      </c>
      <c r="DCW75" s="1"/>
      <c r="DCX75" s="30"/>
      <c r="DCY75" s="1"/>
      <c r="DCZ75" s="30"/>
      <c r="DDA75" s="1"/>
      <c r="DDB75" s="30"/>
      <c r="DDC75" s="37"/>
      <c r="DMM75" s="45">
        <v>18</v>
      </c>
      <c r="DMN75" s="40" t="s">
        <v>18</v>
      </c>
      <c r="DMO75" s="38" t="s">
        <v>19</v>
      </c>
      <c r="DMP75" s="1" t="s">
        <v>7</v>
      </c>
      <c r="DMQ75" s="1"/>
      <c r="DMR75" s="33">
        <v>22</v>
      </c>
      <c r="DMS75" s="1"/>
      <c r="DMT75" s="30"/>
      <c r="DMU75" s="1"/>
      <c r="DMV75" s="30"/>
      <c r="DMW75" s="1"/>
      <c r="DMX75" s="30"/>
      <c r="DMY75" s="37"/>
      <c r="DWI75" s="45">
        <v>18</v>
      </c>
      <c r="DWJ75" s="40" t="s">
        <v>18</v>
      </c>
      <c r="DWK75" s="38" t="s">
        <v>19</v>
      </c>
      <c r="DWL75" s="1" t="s">
        <v>7</v>
      </c>
      <c r="DWM75" s="1"/>
      <c r="DWN75" s="33">
        <v>22</v>
      </c>
      <c r="DWO75" s="1"/>
      <c r="DWP75" s="30"/>
      <c r="DWQ75" s="1"/>
      <c r="DWR75" s="30"/>
      <c r="DWS75" s="1"/>
      <c r="DWT75" s="30"/>
      <c r="DWU75" s="37"/>
      <c r="EGE75" s="45">
        <v>18</v>
      </c>
      <c r="EGF75" s="40" t="s">
        <v>18</v>
      </c>
      <c r="EGG75" s="38" t="s">
        <v>19</v>
      </c>
      <c r="EGH75" s="1" t="s">
        <v>7</v>
      </c>
      <c r="EGI75" s="1"/>
      <c r="EGJ75" s="33">
        <v>22</v>
      </c>
      <c r="EGK75" s="1"/>
      <c r="EGL75" s="30"/>
      <c r="EGM75" s="1"/>
      <c r="EGN75" s="30"/>
      <c r="EGO75" s="1"/>
      <c r="EGP75" s="30"/>
      <c r="EGQ75" s="37"/>
      <c r="EQA75" s="45">
        <v>18</v>
      </c>
      <c r="EQB75" s="40" t="s">
        <v>18</v>
      </c>
      <c r="EQC75" s="38" t="s">
        <v>19</v>
      </c>
      <c r="EQD75" s="1" t="s">
        <v>7</v>
      </c>
      <c r="EQE75" s="1"/>
      <c r="EQF75" s="33">
        <v>22</v>
      </c>
      <c r="EQG75" s="1"/>
      <c r="EQH75" s="30"/>
      <c r="EQI75" s="1"/>
      <c r="EQJ75" s="30"/>
      <c r="EQK75" s="1"/>
      <c r="EQL75" s="30"/>
      <c r="EQM75" s="37"/>
      <c r="EZW75" s="45">
        <v>18</v>
      </c>
      <c r="EZX75" s="40" t="s">
        <v>18</v>
      </c>
      <c r="EZY75" s="38" t="s">
        <v>19</v>
      </c>
      <c r="EZZ75" s="1" t="s">
        <v>7</v>
      </c>
      <c r="FAA75" s="1"/>
      <c r="FAB75" s="33">
        <v>22</v>
      </c>
      <c r="FAC75" s="1"/>
      <c r="FAD75" s="30"/>
      <c r="FAE75" s="1"/>
      <c r="FAF75" s="30"/>
      <c r="FAG75" s="1"/>
      <c r="FAH75" s="30"/>
      <c r="FAI75" s="37"/>
      <c r="FJS75" s="45">
        <v>18</v>
      </c>
      <c r="FJT75" s="40" t="s">
        <v>18</v>
      </c>
      <c r="FJU75" s="38" t="s">
        <v>19</v>
      </c>
      <c r="FJV75" s="1" t="s">
        <v>7</v>
      </c>
      <c r="FJW75" s="1"/>
      <c r="FJX75" s="33">
        <v>22</v>
      </c>
      <c r="FJY75" s="1"/>
      <c r="FJZ75" s="30"/>
      <c r="FKA75" s="1"/>
      <c r="FKB75" s="30"/>
      <c r="FKC75" s="1"/>
      <c r="FKD75" s="30"/>
      <c r="FKE75" s="37"/>
      <c r="FTO75" s="45">
        <v>18</v>
      </c>
      <c r="FTP75" s="40" t="s">
        <v>18</v>
      </c>
      <c r="FTQ75" s="38" t="s">
        <v>19</v>
      </c>
      <c r="FTR75" s="1" t="s">
        <v>7</v>
      </c>
      <c r="FTS75" s="1"/>
      <c r="FTT75" s="33">
        <v>22</v>
      </c>
      <c r="FTU75" s="1"/>
      <c r="FTV75" s="30"/>
      <c r="FTW75" s="1"/>
      <c r="FTX75" s="30"/>
      <c r="FTY75" s="1"/>
      <c r="FTZ75" s="30"/>
      <c r="FUA75" s="37"/>
      <c r="GDK75" s="45">
        <v>18</v>
      </c>
      <c r="GDL75" s="40" t="s">
        <v>18</v>
      </c>
      <c r="GDM75" s="38" t="s">
        <v>19</v>
      </c>
      <c r="GDN75" s="1" t="s">
        <v>7</v>
      </c>
      <c r="GDO75" s="1"/>
      <c r="GDP75" s="33">
        <v>22</v>
      </c>
      <c r="GDQ75" s="1"/>
      <c r="GDR75" s="30"/>
      <c r="GDS75" s="1"/>
      <c r="GDT75" s="30"/>
      <c r="GDU75" s="1"/>
      <c r="GDV75" s="30"/>
      <c r="GDW75" s="37"/>
      <c r="GNG75" s="45">
        <v>18</v>
      </c>
      <c r="GNH75" s="40" t="s">
        <v>18</v>
      </c>
      <c r="GNI75" s="38" t="s">
        <v>19</v>
      </c>
      <c r="GNJ75" s="1" t="s">
        <v>7</v>
      </c>
      <c r="GNK75" s="1"/>
      <c r="GNL75" s="33">
        <v>22</v>
      </c>
      <c r="GNM75" s="1"/>
      <c r="GNN75" s="30"/>
      <c r="GNO75" s="1"/>
      <c r="GNP75" s="30"/>
      <c r="GNQ75" s="1"/>
      <c r="GNR75" s="30"/>
      <c r="GNS75" s="37"/>
      <c r="GXC75" s="45">
        <v>18</v>
      </c>
      <c r="GXD75" s="40" t="s">
        <v>18</v>
      </c>
      <c r="GXE75" s="38" t="s">
        <v>19</v>
      </c>
      <c r="GXF75" s="1" t="s">
        <v>7</v>
      </c>
      <c r="GXG75" s="1"/>
      <c r="GXH75" s="33">
        <v>22</v>
      </c>
      <c r="GXI75" s="1"/>
      <c r="GXJ75" s="30"/>
      <c r="GXK75" s="1"/>
      <c r="GXL75" s="30"/>
      <c r="GXM75" s="1"/>
      <c r="GXN75" s="30"/>
      <c r="GXO75" s="37"/>
      <c r="HGY75" s="45">
        <v>18</v>
      </c>
      <c r="HGZ75" s="40" t="s">
        <v>18</v>
      </c>
      <c r="HHA75" s="38" t="s">
        <v>19</v>
      </c>
      <c r="HHB75" s="1" t="s">
        <v>7</v>
      </c>
      <c r="HHC75" s="1"/>
      <c r="HHD75" s="33">
        <v>22</v>
      </c>
      <c r="HHE75" s="1"/>
      <c r="HHF75" s="30"/>
      <c r="HHG75" s="1"/>
      <c r="HHH75" s="30"/>
      <c r="HHI75" s="1"/>
      <c r="HHJ75" s="30"/>
      <c r="HHK75" s="37"/>
      <c r="HQU75" s="45">
        <v>18</v>
      </c>
      <c r="HQV75" s="40" t="s">
        <v>18</v>
      </c>
      <c r="HQW75" s="38" t="s">
        <v>19</v>
      </c>
      <c r="HQX75" s="1" t="s">
        <v>7</v>
      </c>
      <c r="HQY75" s="1"/>
      <c r="HQZ75" s="33">
        <v>22</v>
      </c>
      <c r="HRA75" s="1"/>
      <c r="HRB75" s="30"/>
      <c r="HRC75" s="1"/>
      <c r="HRD75" s="30"/>
      <c r="HRE75" s="1"/>
      <c r="HRF75" s="30"/>
      <c r="HRG75" s="37"/>
      <c r="IAQ75" s="45">
        <v>18</v>
      </c>
      <c r="IAR75" s="40" t="s">
        <v>18</v>
      </c>
      <c r="IAS75" s="38" t="s">
        <v>19</v>
      </c>
      <c r="IAT75" s="1" t="s">
        <v>7</v>
      </c>
      <c r="IAU75" s="1"/>
      <c r="IAV75" s="33">
        <v>22</v>
      </c>
      <c r="IAW75" s="1"/>
      <c r="IAX75" s="30"/>
      <c r="IAY75" s="1"/>
      <c r="IAZ75" s="30"/>
      <c r="IBA75" s="1"/>
      <c r="IBB75" s="30"/>
      <c r="IBC75" s="37"/>
      <c r="IKM75" s="45">
        <v>18</v>
      </c>
      <c r="IKN75" s="40" t="s">
        <v>18</v>
      </c>
      <c r="IKO75" s="38" t="s">
        <v>19</v>
      </c>
      <c r="IKP75" s="1" t="s">
        <v>7</v>
      </c>
      <c r="IKQ75" s="1"/>
      <c r="IKR75" s="33">
        <v>22</v>
      </c>
      <c r="IKS75" s="1"/>
      <c r="IKT75" s="30"/>
      <c r="IKU75" s="1"/>
      <c r="IKV75" s="30"/>
      <c r="IKW75" s="1"/>
      <c r="IKX75" s="30"/>
      <c r="IKY75" s="37"/>
      <c r="IUI75" s="45">
        <v>18</v>
      </c>
      <c r="IUJ75" s="40" t="s">
        <v>18</v>
      </c>
      <c r="IUK75" s="38" t="s">
        <v>19</v>
      </c>
      <c r="IUL75" s="1" t="s">
        <v>7</v>
      </c>
      <c r="IUM75" s="1"/>
      <c r="IUN75" s="33">
        <v>22</v>
      </c>
      <c r="IUO75" s="1"/>
      <c r="IUP75" s="30"/>
      <c r="IUQ75" s="1"/>
      <c r="IUR75" s="30"/>
      <c r="IUS75" s="1"/>
      <c r="IUT75" s="30"/>
      <c r="IUU75" s="37"/>
      <c r="JEE75" s="45">
        <v>18</v>
      </c>
      <c r="JEF75" s="40" t="s">
        <v>18</v>
      </c>
      <c r="JEG75" s="38" t="s">
        <v>19</v>
      </c>
      <c r="JEH75" s="1" t="s">
        <v>7</v>
      </c>
      <c r="JEI75" s="1"/>
      <c r="JEJ75" s="33">
        <v>22</v>
      </c>
      <c r="JEK75" s="1"/>
      <c r="JEL75" s="30"/>
      <c r="JEM75" s="1"/>
      <c r="JEN75" s="30"/>
      <c r="JEO75" s="1"/>
      <c r="JEP75" s="30"/>
      <c r="JEQ75" s="37"/>
      <c r="JOA75" s="45">
        <v>18</v>
      </c>
      <c r="JOB75" s="40" t="s">
        <v>18</v>
      </c>
      <c r="JOC75" s="38" t="s">
        <v>19</v>
      </c>
      <c r="JOD75" s="1" t="s">
        <v>7</v>
      </c>
      <c r="JOE75" s="1"/>
      <c r="JOF75" s="33">
        <v>22</v>
      </c>
      <c r="JOG75" s="1"/>
      <c r="JOH75" s="30"/>
      <c r="JOI75" s="1"/>
      <c r="JOJ75" s="30"/>
      <c r="JOK75" s="1"/>
      <c r="JOL75" s="30"/>
      <c r="JOM75" s="37"/>
      <c r="JXW75" s="45">
        <v>18</v>
      </c>
      <c r="JXX75" s="40" t="s">
        <v>18</v>
      </c>
      <c r="JXY75" s="38" t="s">
        <v>19</v>
      </c>
      <c r="JXZ75" s="1" t="s">
        <v>7</v>
      </c>
      <c r="JYA75" s="1"/>
      <c r="JYB75" s="33">
        <v>22</v>
      </c>
      <c r="JYC75" s="1"/>
      <c r="JYD75" s="30"/>
      <c r="JYE75" s="1"/>
      <c r="JYF75" s="30"/>
      <c r="JYG75" s="1"/>
      <c r="JYH75" s="30"/>
      <c r="JYI75" s="37"/>
      <c r="KHS75" s="45">
        <v>18</v>
      </c>
      <c r="KHT75" s="40" t="s">
        <v>18</v>
      </c>
      <c r="KHU75" s="38" t="s">
        <v>19</v>
      </c>
      <c r="KHV75" s="1" t="s">
        <v>7</v>
      </c>
      <c r="KHW75" s="1"/>
      <c r="KHX75" s="33">
        <v>22</v>
      </c>
      <c r="KHY75" s="1"/>
      <c r="KHZ75" s="30"/>
      <c r="KIA75" s="1"/>
      <c r="KIB75" s="30"/>
      <c r="KIC75" s="1"/>
      <c r="KID75" s="30"/>
      <c r="KIE75" s="37"/>
      <c r="KRO75" s="45">
        <v>18</v>
      </c>
      <c r="KRP75" s="40" t="s">
        <v>18</v>
      </c>
      <c r="KRQ75" s="38" t="s">
        <v>19</v>
      </c>
      <c r="KRR75" s="1" t="s">
        <v>7</v>
      </c>
      <c r="KRS75" s="1"/>
      <c r="KRT75" s="33">
        <v>22</v>
      </c>
      <c r="KRU75" s="1"/>
      <c r="KRV75" s="30"/>
      <c r="KRW75" s="1"/>
      <c r="KRX75" s="30"/>
      <c r="KRY75" s="1"/>
      <c r="KRZ75" s="30"/>
      <c r="KSA75" s="37"/>
      <c r="LBK75" s="45">
        <v>18</v>
      </c>
      <c r="LBL75" s="40" t="s">
        <v>18</v>
      </c>
      <c r="LBM75" s="38" t="s">
        <v>19</v>
      </c>
      <c r="LBN75" s="1" t="s">
        <v>7</v>
      </c>
      <c r="LBO75" s="1"/>
      <c r="LBP75" s="33">
        <v>22</v>
      </c>
      <c r="LBQ75" s="1"/>
      <c r="LBR75" s="30"/>
      <c r="LBS75" s="1"/>
      <c r="LBT75" s="30"/>
      <c r="LBU75" s="1"/>
      <c r="LBV75" s="30"/>
      <c r="LBW75" s="37"/>
      <c r="LLG75" s="45">
        <v>18</v>
      </c>
      <c r="LLH75" s="40" t="s">
        <v>18</v>
      </c>
      <c r="LLI75" s="38" t="s">
        <v>19</v>
      </c>
      <c r="LLJ75" s="1" t="s">
        <v>7</v>
      </c>
      <c r="LLK75" s="1"/>
      <c r="LLL75" s="33">
        <v>22</v>
      </c>
      <c r="LLM75" s="1"/>
      <c r="LLN75" s="30"/>
      <c r="LLO75" s="1"/>
      <c r="LLP75" s="30"/>
      <c r="LLQ75" s="1"/>
      <c r="LLR75" s="30"/>
      <c r="LLS75" s="37"/>
      <c r="LVC75" s="45">
        <v>18</v>
      </c>
      <c r="LVD75" s="40" t="s">
        <v>18</v>
      </c>
      <c r="LVE75" s="38" t="s">
        <v>19</v>
      </c>
      <c r="LVF75" s="1" t="s">
        <v>7</v>
      </c>
      <c r="LVG75" s="1"/>
      <c r="LVH75" s="33">
        <v>22</v>
      </c>
      <c r="LVI75" s="1"/>
      <c r="LVJ75" s="30"/>
      <c r="LVK75" s="1"/>
      <c r="LVL75" s="30"/>
      <c r="LVM75" s="1"/>
      <c r="LVN75" s="30"/>
      <c r="LVO75" s="37"/>
      <c r="MEY75" s="45">
        <v>18</v>
      </c>
      <c r="MEZ75" s="40" t="s">
        <v>18</v>
      </c>
      <c r="MFA75" s="38" t="s">
        <v>19</v>
      </c>
      <c r="MFB75" s="1" t="s">
        <v>7</v>
      </c>
      <c r="MFC75" s="1"/>
      <c r="MFD75" s="33">
        <v>22</v>
      </c>
      <c r="MFE75" s="1"/>
      <c r="MFF75" s="30"/>
      <c r="MFG75" s="1"/>
      <c r="MFH75" s="30"/>
      <c r="MFI75" s="1"/>
      <c r="MFJ75" s="30"/>
      <c r="MFK75" s="37"/>
      <c r="MOU75" s="45">
        <v>18</v>
      </c>
      <c r="MOV75" s="40" t="s">
        <v>18</v>
      </c>
      <c r="MOW75" s="38" t="s">
        <v>19</v>
      </c>
      <c r="MOX75" s="1" t="s">
        <v>7</v>
      </c>
      <c r="MOY75" s="1"/>
      <c r="MOZ75" s="33">
        <v>22</v>
      </c>
      <c r="MPA75" s="1"/>
      <c r="MPB75" s="30"/>
      <c r="MPC75" s="1"/>
      <c r="MPD75" s="30"/>
      <c r="MPE75" s="1"/>
      <c r="MPF75" s="30"/>
      <c r="MPG75" s="37"/>
      <c r="MYQ75" s="45">
        <v>18</v>
      </c>
      <c r="MYR75" s="40" t="s">
        <v>18</v>
      </c>
      <c r="MYS75" s="38" t="s">
        <v>19</v>
      </c>
      <c r="MYT75" s="1" t="s">
        <v>7</v>
      </c>
      <c r="MYU75" s="1"/>
      <c r="MYV75" s="33">
        <v>22</v>
      </c>
      <c r="MYW75" s="1"/>
      <c r="MYX75" s="30"/>
      <c r="MYY75" s="1"/>
      <c r="MYZ75" s="30"/>
      <c r="MZA75" s="1"/>
      <c r="MZB75" s="30"/>
      <c r="MZC75" s="37"/>
      <c r="NIM75" s="45">
        <v>18</v>
      </c>
      <c r="NIN75" s="40" t="s">
        <v>18</v>
      </c>
      <c r="NIO75" s="38" t="s">
        <v>19</v>
      </c>
      <c r="NIP75" s="1" t="s">
        <v>7</v>
      </c>
      <c r="NIQ75" s="1"/>
      <c r="NIR75" s="33">
        <v>22</v>
      </c>
      <c r="NIS75" s="1"/>
      <c r="NIT75" s="30"/>
      <c r="NIU75" s="1"/>
      <c r="NIV75" s="30"/>
      <c r="NIW75" s="1"/>
      <c r="NIX75" s="30"/>
      <c r="NIY75" s="37"/>
      <c r="NSI75" s="45">
        <v>18</v>
      </c>
      <c r="NSJ75" s="40" t="s">
        <v>18</v>
      </c>
      <c r="NSK75" s="38" t="s">
        <v>19</v>
      </c>
      <c r="NSL75" s="1" t="s">
        <v>7</v>
      </c>
      <c r="NSM75" s="1"/>
      <c r="NSN75" s="33">
        <v>22</v>
      </c>
      <c r="NSO75" s="1"/>
      <c r="NSP75" s="30"/>
      <c r="NSQ75" s="1"/>
      <c r="NSR75" s="30"/>
      <c r="NSS75" s="1"/>
      <c r="NST75" s="30"/>
      <c r="NSU75" s="37"/>
      <c r="OCE75" s="45">
        <v>18</v>
      </c>
      <c r="OCF75" s="40" t="s">
        <v>18</v>
      </c>
      <c r="OCG75" s="38" t="s">
        <v>19</v>
      </c>
      <c r="OCH75" s="1" t="s">
        <v>7</v>
      </c>
      <c r="OCI75" s="1"/>
      <c r="OCJ75" s="33">
        <v>22</v>
      </c>
      <c r="OCK75" s="1"/>
      <c r="OCL75" s="30"/>
      <c r="OCM75" s="1"/>
      <c r="OCN75" s="30"/>
      <c r="OCO75" s="1"/>
      <c r="OCP75" s="30"/>
      <c r="OCQ75" s="37"/>
      <c r="OMA75" s="45">
        <v>18</v>
      </c>
      <c r="OMB75" s="40" t="s">
        <v>18</v>
      </c>
      <c r="OMC75" s="38" t="s">
        <v>19</v>
      </c>
      <c r="OMD75" s="1" t="s">
        <v>7</v>
      </c>
      <c r="OME75" s="1"/>
      <c r="OMF75" s="33">
        <v>22</v>
      </c>
      <c r="OMG75" s="1"/>
      <c r="OMH75" s="30"/>
      <c r="OMI75" s="1"/>
      <c r="OMJ75" s="30"/>
      <c r="OMK75" s="1"/>
      <c r="OML75" s="30"/>
      <c r="OMM75" s="37"/>
      <c r="OVW75" s="45">
        <v>18</v>
      </c>
      <c r="OVX75" s="40" t="s">
        <v>18</v>
      </c>
      <c r="OVY75" s="38" t="s">
        <v>19</v>
      </c>
      <c r="OVZ75" s="1" t="s">
        <v>7</v>
      </c>
      <c r="OWA75" s="1"/>
      <c r="OWB75" s="33">
        <v>22</v>
      </c>
      <c r="OWC75" s="1"/>
      <c r="OWD75" s="30"/>
      <c r="OWE75" s="1"/>
      <c r="OWF75" s="30"/>
      <c r="OWG75" s="1"/>
      <c r="OWH75" s="30"/>
      <c r="OWI75" s="37"/>
      <c r="PFS75" s="45">
        <v>18</v>
      </c>
      <c r="PFT75" s="40" t="s">
        <v>18</v>
      </c>
      <c r="PFU75" s="38" t="s">
        <v>19</v>
      </c>
      <c r="PFV75" s="1" t="s">
        <v>7</v>
      </c>
      <c r="PFW75" s="1"/>
      <c r="PFX75" s="33">
        <v>22</v>
      </c>
      <c r="PFY75" s="1"/>
      <c r="PFZ75" s="30"/>
      <c r="PGA75" s="1"/>
      <c r="PGB75" s="30"/>
      <c r="PGC75" s="1"/>
      <c r="PGD75" s="30"/>
      <c r="PGE75" s="37"/>
      <c r="PPO75" s="45">
        <v>18</v>
      </c>
      <c r="PPP75" s="40" t="s">
        <v>18</v>
      </c>
      <c r="PPQ75" s="38" t="s">
        <v>19</v>
      </c>
      <c r="PPR75" s="1" t="s">
        <v>7</v>
      </c>
      <c r="PPS75" s="1"/>
      <c r="PPT75" s="33">
        <v>22</v>
      </c>
      <c r="PPU75" s="1"/>
      <c r="PPV75" s="30"/>
      <c r="PPW75" s="1"/>
      <c r="PPX75" s="30"/>
      <c r="PPY75" s="1"/>
      <c r="PPZ75" s="30"/>
      <c r="PQA75" s="37"/>
      <c r="PZK75" s="45">
        <v>18</v>
      </c>
      <c r="PZL75" s="40" t="s">
        <v>18</v>
      </c>
      <c r="PZM75" s="38" t="s">
        <v>19</v>
      </c>
      <c r="PZN75" s="1" t="s">
        <v>7</v>
      </c>
      <c r="PZO75" s="1"/>
      <c r="PZP75" s="33">
        <v>22</v>
      </c>
      <c r="PZQ75" s="1"/>
      <c r="PZR75" s="30"/>
      <c r="PZS75" s="1"/>
      <c r="PZT75" s="30"/>
      <c r="PZU75" s="1"/>
      <c r="PZV75" s="30"/>
      <c r="PZW75" s="37"/>
      <c r="QJG75" s="45">
        <v>18</v>
      </c>
      <c r="QJH75" s="40" t="s">
        <v>18</v>
      </c>
      <c r="QJI75" s="38" t="s">
        <v>19</v>
      </c>
      <c r="QJJ75" s="1" t="s">
        <v>7</v>
      </c>
      <c r="QJK75" s="1"/>
      <c r="QJL75" s="33">
        <v>22</v>
      </c>
      <c r="QJM75" s="1"/>
      <c r="QJN75" s="30"/>
      <c r="QJO75" s="1"/>
      <c r="QJP75" s="30"/>
      <c r="QJQ75" s="1"/>
      <c r="QJR75" s="30"/>
      <c r="QJS75" s="37"/>
      <c r="QTC75" s="45">
        <v>18</v>
      </c>
      <c r="QTD75" s="40" t="s">
        <v>18</v>
      </c>
      <c r="QTE75" s="38" t="s">
        <v>19</v>
      </c>
      <c r="QTF75" s="1" t="s">
        <v>7</v>
      </c>
      <c r="QTG75" s="1"/>
      <c r="QTH75" s="33">
        <v>22</v>
      </c>
      <c r="QTI75" s="1"/>
      <c r="QTJ75" s="30"/>
      <c r="QTK75" s="1"/>
      <c r="QTL75" s="30"/>
      <c r="QTM75" s="1"/>
      <c r="QTN75" s="30"/>
      <c r="QTO75" s="37"/>
      <c r="RCY75" s="45">
        <v>18</v>
      </c>
      <c r="RCZ75" s="40" t="s">
        <v>18</v>
      </c>
      <c r="RDA75" s="38" t="s">
        <v>19</v>
      </c>
      <c r="RDB75" s="1" t="s">
        <v>7</v>
      </c>
      <c r="RDC75" s="1"/>
      <c r="RDD75" s="33">
        <v>22</v>
      </c>
      <c r="RDE75" s="1"/>
      <c r="RDF75" s="30"/>
      <c r="RDG75" s="1"/>
      <c r="RDH75" s="30"/>
      <c r="RDI75" s="1"/>
      <c r="RDJ75" s="30"/>
      <c r="RDK75" s="37"/>
      <c r="RMU75" s="45">
        <v>18</v>
      </c>
      <c r="RMV75" s="40" t="s">
        <v>18</v>
      </c>
      <c r="RMW75" s="38" t="s">
        <v>19</v>
      </c>
      <c r="RMX75" s="1" t="s">
        <v>7</v>
      </c>
      <c r="RMY75" s="1"/>
      <c r="RMZ75" s="33">
        <v>22</v>
      </c>
      <c r="RNA75" s="1"/>
      <c r="RNB75" s="30"/>
      <c r="RNC75" s="1"/>
      <c r="RND75" s="30"/>
      <c r="RNE75" s="1"/>
      <c r="RNF75" s="30"/>
      <c r="RNG75" s="37"/>
      <c r="RWQ75" s="45">
        <v>18</v>
      </c>
      <c r="RWR75" s="40" t="s">
        <v>18</v>
      </c>
      <c r="RWS75" s="38" t="s">
        <v>19</v>
      </c>
      <c r="RWT75" s="1" t="s">
        <v>7</v>
      </c>
      <c r="RWU75" s="1"/>
      <c r="RWV75" s="33">
        <v>22</v>
      </c>
      <c r="RWW75" s="1"/>
      <c r="RWX75" s="30"/>
      <c r="RWY75" s="1"/>
      <c r="RWZ75" s="30"/>
      <c r="RXA75" s="1"/>
      <c r="RXB75" s="30"/>
      <c r="RXC75" s="37"/>
      <c r="SGM75" s="45">
        <v>18</v>
      </c>
      <c r="SGN75" s="40" t="s">
        <v>18</v>
      </c>
      <c r="SGO75" s="38" t="s">
        <v>19</v>
      </c>
      <c r="SGP75" s="1" t="s">
        <v>7</v>
      </c>
      <c r="SGQ75" s="1"/>
      <c r="SGR75" s="33">
        <v>22</v>
      </c>
      <c r="SGS75" s="1"/>
      <c r="SGT75" s="30"/>
      <c r="SGU75" s="1"/>
      <c r="SGV75" s="30"/>
      <c r="SGW75" s="1"/>
      <c r="SGX75" s="30"/>
      <c r="SGY75" s="37"/>
      <c r="SQI75" s="45">
        <v>18</v>
      </c>
      <c r="SQJ75" s="40" t="s">
        <v>18</v>
      </c>
      <c r="SQK75" s="38" t="s">
        <v>19</v>
      </c>
      <c r="SQL75" s="1" t="s">
        <v>7</v>
      </c>
      <c r="SQM75" s="1"/>
      <c r="SQN75" s="33">
        <v>22</v>
      </c>
      <c r="SQO75" s="1"/>
      <c r="SQP75" s="30"/>
      <c r="SQQ75" s="1"/>
      <c r="SQR75" s="30"/>
      <c r="SQS75" s="1"/>
      <c r="SQT75" s="30"/>
      <c r="SQU75" s="37"/>
      <c r="TAE75" s="45">
        <v>18</v>
      </c>
      <c r="TAF75" s="40" t="s">
        <v>18</v>
      </c>
      <c r="TAG75" s="38" t="s">
        <v>19</v>
      </c>
      <c r="TAH75" s="1" t="s">
        <v>7</v>
      </c>
      <c r="TAI75" s="1"/>
      <c r="TAJ75" s="33">
        <v>22</v>
      </c>
      <c r="TAK75" s="1"/>
      <c r="TAL75" s="30"/>
      <c r="TAM75" s="1"/>
      <c r="TAN75" s="30"/>
      <c r="TAO75" s="1"/>
      <c r="TAP75" s="30"/>
      <c r="TAQ75" s="37"/>
      <c r="TKA75" s="45">
        <v>18</v>
      </c>
      <c r="TKB75" s="40" t="s">
        <v>18</v>
      </c>
      <c r="TKC75" s="38" t="s">
        <v>19</v>
      </c>
      <c r="TKD75" s="1" t="s">
        <v>7</v>
      </c>
      <c r="TKE75" s="1"/>
      <c r="TKF75" s="33">
        <v>22</v>
      </c>
      <c r="TKG75" s="1"/>
      <c r="TKH75" s="30"/>
      <c r="TKI75" s="1"/>
      <c r="TKJ75" s="30"/>
      <c r="TKK75" s="1"/>
      <c r="TKL75" s="30"/>
      <c r="TKM75" s="37"/>
      <c r="TTW75" s="45">
        <v>18</v>
      </c>
      <c r="TTX75" s="40" t="s">
        <v>18</v>
      </c>
      <c r="TTY75" s="38" t="s">
        <v>19</v>
      </c>
      <c r="TTZ75" s="1" t="s">
        <v>7</v>
      </c>
      <c r="TUA75" s="1"/>
      <c r="TUB75" s="33">
        <v>22</v>
      </c>
      <c r="TUC75" s="1"/>
      <c r="TUD75" s="30"/>
      <c r="TUE75" s="1"/>
      <c r="TUF75" s="30"/>
      <c r="TUG75" s="1"/>
      <c r="TUH75" s="30"/>
      <c r="TUI75" s="37"/>
      <c r="UDS75" s="45">
        <v>18</v>
      </c>
      <c r="UDT75" s="40" t="s">
        <v>18</v>
      </c>
      <c r="UDU75" s="38" t="s">
        <v>19</v>
      </c>
      <c r="UDV75" s="1" t="s">
        <v>7</v>
      </c>
      <c r="UDW75" s="1"/>
      <c r="UDX75" s="33">
        <v>22</v>
      </c>
      <c r="UDY75" s="1"/>
      <c r="UDZ75" s="30"/>
      <c r="UEA75" s="1"/>
      <c r="UEB75" s="30"/>
      <c r="UEC75" s="1"/>
      <c r="UED75" s="30"/>
      <c r="UEE75" s="37"/>
      <c r="UNO75" s="45">
        <v>18</v>
      </c>
      <c r="UNP75" s="40" t="s">
        <v>18</v>
      </c>
      <c r="UNQ75" s="38" t="s">
        <v>19</v>
      </c>
      <c r="UNR75" s="1" t="s">
        <v>7</v>
      </c>
      <c r="UNS75" s="1"/>
      <c r="UNT75" s="33">
        <v>22</v>
      </c>
      <c r="UNU75" s="1"/>
      <c r="UNV75" s="30"/>
      <c r="UNW75" s="1"/>
      <c r="UNX75" s="30"/>
      <c r="UNY75" s="1"/>
      <c r="UNZ75" s="30"/>
      <c r="UOA75" s="37"/>
      <c r="UXK75" s="45">
        <v>18</v>
      </c>
      <c r="UXL75" s="40" t="s">
        <v>18</v>
      </c>
      <c r="UXM75" s="38" t="s">
        <v>19</v>
      </c>
      <c r="UXN75" s="1" t="s">
        <v>7</v>
      </c>
      <c r="UXO75" s="1"/>
      <c r="UXP75" s="33">
        <v>22</v>
      </c>
      <c r="UXQ75" s="1"/>
      <c r="UXR75" s="30"/>
      <c r="UXS75" s="1"/>
      <c r="UXT75" s="30"/>
      <c r="UXU75" s="1"/>
      <c r="UXV75" s="30"/>
      <c r="UXW75" s="37"/>
      <c r="VHG75" s="45">
        <v>18</v>
      </c>
      <c r="VHH75" s="40" t="s">
        <v>18</v>
      </c>
      <c r="VHI75" s="38" t="s">
        <v>19</v>
      </c>
      <c r="VHJ75" s="1" t="s">
        <v>7</v>
      </c>
      <c r="VHK75" s="1"/>
      <c r="VHL75" s="33">
        <v>22</v>
      </c>
      <c r="VHM75" s="1"/>
      <c r="VHN75" s="30"/>
      <c r="VHO75" s="1"/>
      <c r="VHP75" s="30"/>
      <c r="VHQ75" s="1"/>
      <c r="VHR75" s="30"/>
      <c r="VHS75" s="37"/>
      <c r="VRC75" s="45">
        <v>18</v>
      </c>
      <c r="VRD75" s="40" t="s">
        <v>18</v>
      </c>
      <c r="VRE75" s="38" t="s">
        <v>19</v>
      </c>
      <c r="VRF75" s="1" t="s">
        <v>7</v>
      </c>
      <c r="VRG75" s="1"/>
      <c r="VRH75" s="33">
        <v>22</v>
      </c>
      <c r="VRI75" s="1"/>
      <c r="VRJ75" s="30"/>
      <c r="VRK75" s="1"/>
      <c r="VRL75" s="30"/>
      <c r="VRM75" s="1"/>
      <c r="VRN75" s="30"/>
      <c r="VRO75" s="37"/>
      <c r="WAY75" s="45">
        <v>18</v>
      </c>
      <c r="WAZ75" s="40" t="s">
        <v>18</v>
      </c>
      <c r="WBA75" s="38" t="s">
        <v>19</v>
      </c>
      <c r="WBB75" s="1" t="s">
        <v>7</v>
      </c>
      <c r="WBC75" s="1"/>
      <c r="WBD75" s="33">
        <v>22</v>
      </c>
      <c r="WBE75" s="1"/>
      <c r="WBF75" s="30"/>
      <c r="WBG75" s="1"/>
      <c r="WBH75" s="30"/>
      <c r="WBI75" s="1"/>
      <c r="WBJ75" s="30"/>
      <c r="WBK75" s="37"/>
      <c r="WKU75" s="45">
        <v>18</v>
      </c>
      <c r="WKV75" s="40" t="s">
        <v>18</v>
      </c>
      <c r="WKW75" s="38" t="s">
        <v>19</v>
      </c>
      <c r="WKX75" s="1" t="s">
        <v>7</v>
      </c>
      <c r="WKY75" s="1"/>
      <c r="WKZ75" s="33">
        <v>22</v>
      </c>
      <c r="WLA75" s="1"/>
      <c r="WLB75" s="30"/>
      <c r="WLC75" s="1"/>
      <c r="WLD75" s="30"/>
      <c r="WLE75" s="1"/>
      <c r="WLF75" s="30"/>
      <c r="WLG75" s="37"/>
      <c r="WUQ75" s="45">
        <v>18</v>
      </c>
      <c r="WUR75" s="40" t="s">
        <v>18</v>
      </c>
      <c r="WUS75" s="38" t="s">
        <v>19</v>
      </c>
      <c r="WUT75" s="1" t="s">
        <v>7</v>
      </c>
      <c r="WUU75" s="1"/>
      <c r="WUV75" s="33">
        <v>22</v>
      </c>
      <c r="WUW75" s="1"/>
      <c r="WUX75" s="30"/>
      <c r="WUY75" s="1"/>
      <c r="WUZ75" s="30"/>
      <c r="WVA75" s="1"/>
      <c r="WVB75" s="30"/>
      <c r="WVC75" s="37"/>
    </row>
    <row r="76" spans="1:1019 1263:2043 2287:3067 3311:4091 4335:5115 5359:6139 6383:7163 7407:8187 8431:9211 9455:10235 10479:11259 11503:12283 12527:13307 13551:14331 14575:15355 15599:16123" x14ac:dyDescent="0.25">
      <c r="A76" s="28" t="s">
        <v>80</v>
      </c>
      <c r="B76" s="4" t="s">
        <v>207</v>
      </c>
      <c r="C76" s="1" t="s">
        <v>7</v>
      </c>
      <c r="D76" s="63">
        <v>18</v>
      </c>
      <c r="E76" s="60"/>
      <c r="F76" s="60">
        <f t="shared" si="1"/>
        <v>0</v>
      </c>
      <c r="G76" s="76" t="s">
        <v>251</v>
      </c>
    </row>
    <row r="77" spans="1:1019 1263:2043 2287:3067 3311:4091 4335:5115 5359:6139 6383:7163 7407:8187 8431:9211 9455:10235 10479:11259 11503:12283 12527:13307 13551:14331 14575:15355 15599:16123" x14ac:dyDescent="0.25">
      <c r="A77" s="28" t="s">
        <v>102</v>
      </c>
      <c r="B77" s="4" t="s">
        <v>208</v>
      </c>
      <c r="C77" s="1" t="s">
        <v>7</v>
      </c>
      <c r="D77" s="63">
        <v>4</v>
      </c>
      <c r="E77" s="60"/>
      <c r="F77" s="60">
        <f t="shared" si="1"/>
        <v>0</v>
      </c>
      <c r="G77" s="76" t="s">
        <v>161</v>
      </c>
      <c r="IE77" s="45">
        <v>18</v>
      </c>
      <c r="IF77" s="40" t="s">
        <v>18</v>
      </c>
      <c r="IG77" s="38" t="s">
        <v>19</v>
      </c>
      <c r="IH77" s="1" t="s">
        <v>7</v>
      </c>
      <c r="II77" s="1"/>
      <c r="IJ77" s="33">
        <v>22</v>
      </c>
      <c r="IK77" s="1"/>
      <c r="IL77" s="30"/>
      <c r="IM77" s="1"/>
      <c r="IN77" s="30"/>
      <c r="IO77" s="1"/>
      <c r="IP77" s="30"/>
      <c r="IQ77" s="37"/>
      <c r="SA77" s="45">
        <v>18</v>
      </c>
      <c r="SB77" s="40" t="s">
        <v>18</v>
      </c>
      <c r="SC77" s="38" t="s">
        <v>19</v>
      </c>
      <c r="SD77" s="1" t="s">
        <v>7</v>
      </c>
      <c r="SE77" s="1"/>
      <c r="SF77" s="33">
        <v>22</v>
      </c>
      <c r="SG77" s="1"/>
      <c r="SH77" s="30"/>
      <c r="SI77" s="1"/>
      <c r="SJ77" s="30"/>
      <c r="SK77" s="1"/>
      <c r="SL77" s="30"/>
      <c r="SM77" s="37"/>
      <c r="ABW77" s="45">
        <v>18</v>
      </c>
      <c r="ABX77" s="40" t="s">
        <v>18</v>
      </c>
      <c r="ABY77" s="38" t="s">
        <v>19</v>
      </c>
      <c r="ABZ77" s="1" t="s">
        <v>7</v>
      </c>
      <c r="ACA77" s="1"/>
      <c r="ACB77" s="33">
        <v>22</v>
      </c>
      <c r="ACC77" s="1"/>
      <c r="ACD77" s="30"/>
      <c r="ACE77" s="1"/>
      <c r="ACF77" s="30"/>
      <c r="ACG77" s="1"/>
      <c r="ACH77" s="30"/>
      <c r="ACI77" s="37"/>
      <c r="ALS77" s="45">
        <v>18</v>
      </c>
      <c r="ALT77" s="40" t="s">
        <v>18</v>
      </c>
      <c r="ALU77" s="38" t="s">
        <v>19</v>
      </c>
      <c r="ALV77" s="1" t="s">
        <v>7</v>
      </c>
      <c r="ALW77" s="1"/>
      <c r="ALX77" s="33">
        <v>22</v>
      </c>
      <c r="ALY77" s="1"/>
      <c r="ALZ77" s="30"/>
      <c r="AMA77" s="1"/>
      <c r="AMB77" s="30"/>
      <c r="AMC77" s="1"/>
      <c r="AMD77" s="30"/>
      <c r="AME77" s="37"/>
      <c r="AVO77" s="45">
        <v>18</v>
      </c>
      <c r="AVP77" s="40" t="s">
        <v>18</v>
      </c>
      <c r="AVQ77" s="38" t="s">
        <v>19</v>
      </c>
      <c r="AVR77" s="1" t="s">
        <v>7</v>
      </c>
      <c r="AVS77" s="1"/>
      <c r="AVT77" s="33">
        <v>22</v>
      </c>
      <c r="AVU77" s="1"/>
      <c r="AVV77" s="30"/>
      <c r="AVW77" s="1"/>
      <c r="AVX77" s="30"/>
      <c r="AVY77" s="1"/>
      <c r="AVZ77" s="30"/>
      <c r="AWA77" s="37"/>
      <c r="BFK77" s="45">
        <v>18</v>
      </c>
      <c r="BFL77" s="40" t="s">
        <v>18</v>
      </c>
      <c r="BFM77" s="38" t="s">
        <v>19</v>
      </c>
      <c r="BFN77" s="1" t="s">
        <v>7</v>
      </c>
      <c r="BFO77" s="1"/>
      <c r="BFP77" s="33">
        <v>22</v>
      </c>
      <c r="BFQ77" s="1"/>
      <c r="BFR77" s="30"/>
      <c r="BFS77" s="1"/>
      <c r="BFT77" s="30"/>
      <c r="BFU77" s="1"/>
      <c r="BFV77" s="30"/>
      <c r="BFW77" s="37"/>
      <c r="BPG77" s="45">
        <v>18</v>
      </c>
      <c r="BPH77" s="40" t="s">
        <v>18</v>
      </c>
      <c r="BPI77" s="38" t="s">
        <v>19</v>
      </c>
      <c r="BPJ77" s="1" t="s">
        <v>7</v>
      </c>
      <c r="BPK77" s="1"/>
      <c r="BPL77" s="33">
        <v>22</v>
      </c>
      <c r="BPM77" s="1"/>
      <c r="BPN77" s="30"/>
      <c r="BPO77" s="1"/>
      <c r="BPP77" s="30"/>
      <c r="BPQ77" s="1"/>
      <c r="BPR77" s="30"/>
      <c r="BPS77" s="37"/>
      <c r="BZC77" s="45">
        <v>18</v>
      </c>
      <c r="BZD77" s="40" t="s">
        <v>18</v>
      </c>
      <c r="BZE77" s="38" t="s">
        <v>19</v>
      </c>
      <c r="BZF77" s="1" t="s">
        <v>7</v>
      </c>
      <c r="BZG77" s="1"/>
      <c r="BZH77" s="33">
        <v>22</v>
      </c>
      <c r="BZI77" s="1"/>
      <c r="BZJ77" s="30"/>
      <c r="BZK77" s="1"/>
      <c r="BZL77" s="30"/>
      <c r="BZM77" s="1"/>
      <c r="BZN77" s="30"/>
      <c r="BZO77" s="37"/>
      <c r="CIY77" s="45">
        <v>18</v>
      </c>
      <c r="CIZ77" s="40" t="s">
        <v>18</v>
      </c>
      <c r="CJA77" s="38" t="s">
        <v>19</v>
      </c>
      <c r="CJB77" s="1" t="s">
        <v>7</v>
      </c>
      <c r="CJC77" s="1"/>
      <c r="CJD77" s="33">
        <v>22</v>
      </c>
      <c r="CJE77" s="1"/>
      <c r="CJF77" s="30"/>
      <c r="CJG77" s="1"/>
      <c r="CJH77" s="30"/>
      <c r="CJI77" s="1"/>
      <c r="CJJ77" s="30"/>
      <c r="CJK77" s="37"/>
      <c r="CSU77" s="45">
        <v>18</v>
      </c>
      <c r="CSV77" s="40" t="s">
        <v>18</v>
      </c>
      <c r="CSW77" s="38" t="s">
        <v>19</v>
      </c>
      <c r="CSX77" s="1" t="s">
        <v>7</v>
      </c>
      <c r="CSY77" s="1"/>
      <c r="CSZ77" s="33">
        <v>22</v>
      </c>
      <c r="CTA77" s="1"/>
      <c r="CTB77" s="30"/>
      <c r="CTC77" s="1"/>
      <c r="CTD77" s="30"/>
      <c r="CTE77" s="1"/>
      <c r="CTF77" s="30"/>
      <c r="CTG77" s="37"/>
      <c r="DCQ77" s="45">
        <v>18</v>
      </c>
      <c r="DCR77" s="40" t="s">
        <v>18</v>
      </c>
      <c r="DCS77" s="38" t="s">
        <v>19</v>
      </c>
      <c r="DCT77" s="1" t="s">
        <v>7</v>
      </c>
      <c r="DCU77" s="1"/>
      <c r="DCV77" s="33">
        <v>22</v>
      </c>
      <c r="DCW77" s="1"/>
      <c r="DCX77" s="30"/>
      <c r="DCY77" s="1"/>
      <c r="DCZ77" s="30"/>
      <c r="DDA77" s="1"/>
      <c r="DDB77" s="30"/>
      <c r="DDC77" s="37"/>
      <c r="DMM77" s="45">
        <v>18</v>
      </c>
      <c r="DMN77" s="40" t="s">
        <v>18</v>
      </c>
      <c r="DMO77" s="38" t="s">
        <v>19</v>
      </c>
      <c r="DMP77" s="1" t="s">
        <v>7</v>
      </c>
      <c r="DMQ77" s="1"/>
      <c r="DMR77" s="33">
        <v>22</v>
      </c>
      <c r="DMS77" s="1"/>
      <c r="DMT77" s="30"/>
      <c r="DMU77" s="1"/>
      <c r="DMV77" s="30"/>
      <c r="DMW77" s="1"/>
      <c r="DMX77" s="30"/>
      <c r="DMY77" s="37"/>
      <c r="DWI77" s="45">
        <v>18</v>
      </c>
      <c r="DWJ77" s="40" t="s">
        <v>18</v>
      </c>
      <c r="DWK77" s="38" t="s">
        <v>19</v>
      </c>
      <c r="DWL77" s="1" t="s">
        <v>7</v>
      </c>
      <c r="DWM77" s="1"/>
      <c r="DWN77" s="33">
        <v>22</v>
      </c>
      <c r="DWO77" s="1"/>
      <c r="DWP77" s="30"/>
      <c r="DWQ77" s="1"/>
      <c r="DWR77" s="30"/>
      <c r="DWS77" s="1"/>
      <c r="DWT77" s="30"/>
      <c r="DWU77" s="37"/>
      <c r="EGE77" s="45">
        <v>18</v>
      </c>
      <c r="EGF77" s="40" t="s">
        <v>18</v>
      </c>
      <c r="EGG77" s="38" t="s">
        <v>19</v>
      </c>
      <c r="EGH77" s="1" t="s">
        <v>7</v>
      </c>
      <c r="EGI77" s="1"/>
      <c r="EGJ77" s="33">
        <v>22</v>
      </c>
      <c r="EGK77" s="1"/>
      <c r="EGL77" s="30"/>
      <c r="EGM77" s="1"/>
      <c r="EGN77" s="30"/>
      <c r="EGO77" s="1"/>
      <c r="EGP77" s="30"/>
      <c r="EGQ77" s="37"/>
      <c r="EQA77" s="45">
        <v>18</v>
      </c>
      <c r="EQB77" s="40" t="s">
        <v>18</v>
      </c>
      <c r="EQC77" s="38" t="s">
        <v>19</v>
      </c>
      <c r="EQD77" s="1" t="s">
        <v>7</v>
      </c>
      <c r="EQE77" s="1"/>
      <c r="EQF77" s="33">
        <v>22</v>
      </c>
      <c r="EQG77" s="1"/>
      <c r="EQH77" s="30"/>
      <c r="EQI77" s="1"/>
      <c r="EQJ77" s="30"/>
      <c r="EQK77" s="1"/>
      <c r="EQL77" s="30"/>
      <c r="EQM77" s="37"/>
      <c r="EZW77" s="45">
        <v>18</v>
      </c>
      <c r="EZX77" s="40" t="s">
        <v>18</v>
      </c>
      <c r="EZY77" s="38" t="s">
        <v>19</v>
      </c>
      <c r="EZZ77" s="1" t="s">
        <v>7</v>
      </c>
      <c r="FAA77" s="1"/>
      <c r="FAB77" s="33">
        <v>22</v>
      </c>
      <c r="FAC77" s="1"/>
      <c r="FAD77" s="30"/>
      <c r="FAE77" s="1"/>
      <c r="FAF77" s="30"/>
      <c r="FAG77" s="1"/>
      <c r="FAH77" s="30"/>
      <c r="FAI77" s="37"/>
      <c r="FJS77" s="45">
        <v>18</v>
      </c>
      <c r="FJT77" s="40" t="s">
        <v>18</v>
      </c>
      <c r="FJU77" s="38" t="s">
        <v>19</v>
      </c>
      <c r="FJV77" s="1" t="s">
        <v>7</v>
      </c>
      <c r="FJW77" s="1"/>
      <c r="FJX77" s="33">
        <v>22</v>
      </c>
      <c r="FJY77" s="1"/>
      <c r="FJZ77" s="30"/>
      <c r="FKA77" s="1"/>
      <c r="FKB77" s="30"/>
      <c r="FKC77" s="1"/>
      <c r="FKD77" s="30"/>
      <c r="FKE77" s="37"/>
      <c r="FTO77" s="45">
        <v>18</v>
      </c>
      <c r="FTP77" s="40" t="s">
        <v>18</v>
      </c>
      <c r="FTQ77" s="38" t="s">
        <v>19</v>
      </c>
      <c r="FTR77" s="1" t="s">
        <v>7</v>
      </c>
      <c r="FTS77" s="1"/>
      <c r="FTT77" s="33">
        <v>22</v>
      </c>
      <c r="FTU77" s="1"/>
      <c r="FTV77" s="30"/>
      <c r="FTW77" s="1"/>
      <c r="FTX77" s="30"/>
      <c r="FTY77" s="1"/>
      <c r="FTZ77" s="30"/>
      <c r="FUA77" s="37"/>
      <c r="GDK77" s="45">
        <v>18</v>
      </c>
      <c r="GDL77" s="40" t="s">
        <v>18</v>
      </c>
      <c r="GDM77" s="38" t="s">
        <v>19</v>
      </c>
      <c r="GDN77" s="1" t="s">
        <v>7</v>
      </c>
      <c r="GDO77" s="1"/>
      <c r="GDP77" s="33">
        <v>22</v>
      </c>
      <c r="GDQ77" s="1"/>
      <c r="GDR77" s="30"/>
      <c r="GDS77" s="1"/>
      <c r="GDT77" s="30"/>
      <c r="GDU77" s="1"/>
      <c r="GDV77" s="30"/>
      <c r="GDW77" s="37"/>
      <c r="GNG77" s="45">
        <v>18</v>
      </c>
      <c r="GNH77" s="40" t="s">
        <v>18</v>
      </c>
      <c r="GNI77" s="38" t="s">
        <v>19</v>
      </c>
      <c r="GNJ77" s="1" t="s">
        <v>7</v>
      </c>
      <c r="GNK77" s="1"/>
      <c r="GNL77" s="33">
        <v>22</v>
      </c>
      <c r="GNM77" s="1"/>
      <c r="GNN77" s="30"/>
      <c r="GNO77" s="1"/>
      <c r="GNP77" s="30"/>
      <c r="GNQ77" s="1"/>
      <c r="GNR77" s="30"/>
      <c r="GNS77" s="37"/>
      <c r="GXC77" s="45">
        <v>18</v>
      </c>
      <c r="GXD77" s="40" t="s">
        <v>18</v>
      </c>
      <c r="GXE77" s="38" t="s">
        <v>19</v>
      </c>
      <c r="GXF77" s="1" t="s">
        <v>7</v>
      </c>
      <c r="GXG77" s="1"/>
      <c r="GXH77" s="33">
        <v>22</v>
      </c>
      <c r="GXI77" s="1"/>
      <c r="GXJ77" s="30"/>
      <c r="GXK77" s="1"/>
      <c r="GXL77" s="30"/>
      <c r="GXM77" s="1"/>
      <c r="GXN77" s="30"/>
      <c r="GXO77" s="37"/>
      <c r="HGY77" s="45">
        <v>18</v>
      </c>
      <c r="HGZ77" s="40" t="s">
        <v>18</v>
      </c>
      <c r="HHA77" s="38" t="s">
        <v>19</v>
      </c>
      <c r="HHB77" s="1" t="s">
        <v>7</v>
      </c>
      <c r="HHC77" s="1"/>
      <c r="HHD77" s="33">
        <v>22</v>
      </c>
      <c r="HHE77" s="1"/>
      <c r="HHF77" s="30"/>
      <c r="HHG77" s="1"/>
      <c r="HHH77" s="30"/>
      <c r="HHI77" s="1"/>
      <c r="HHJ77" s="30"/>
      <c r="HHK77" s="37"/>
      <c r="HQU77" s="45">
        <v>18</v>
      </c>
      <c r="HQV77" s="40" t="s">
        <v>18</v>
      </c>
      <c r="HQW77" s="38" t="s">
        <v>19</v>
      </c>
      <c r="HQX77" s="1" t="s">
        <v>7</v>
      </c>
      <c r="HQY77" s="1"/>
      <c r="HQZ77" s="33">
        <v>22</v>
      </c>
      <c r="HRA77" s="1"/>
      <c r="HRB77" s="30"/>
      <c r="HRC77" s="1"/>
      <c r="HRD77" s="30"/>
      <c r="HRE77" s="1"/>
      <c r="HRF77" s="30"/>
      <c r="HRG77" s="37"/>
      <c r="IAQ77" s="45">
        <v>18</v>
      </c>
      <c r="IAR77" s="40" t="s">
        <v>18</v>
      </c>
      <c r="IAS77" s="38" t="s">
        <v>19</v>
      </c>
      <c r="IAT77" s="1" t="s">
        <v>7</v>
      </c>
      <c r="IAU77" s="1"/>
      <c r="IAV77" s="33">
        <v>22</v>
      </c>
      <c r="IAW77" s="1"/>
      <c r="IAX77" s="30"/>
      <c r="IAY77" s="1"/>
      <c r="IAZ77" s="30"/>
      <c r="IBA77" s="1"/>
      <c r="IBB77" s="30"/>
      <c r="IBC77" s="37"/>
      <c r="IKM77" s="45">
        <v>18</v>
      </c>
      <c r="IKN77" s="40" t="s">
        <v>18</v>
      </c>
      <c r="IKO77" s="38" t="s">
        <v>19</v>
      </c>
      <c r="IKP77" s="1" t="s">
        <v>7</v>
      </c>
      <c r="IKQ77" s="1"/>
      <c r="IKR77" s="33">
        <v>22</v>
      </c>
      <c r="IKS77" s="1"/>
      <c r="IKT77" s="30"/>
      <c r="IKU77" s="1"/>
      <c r="IKV77" s="30"/>
      <c r="IKW77" s="1"/>
      <c r="IKX77" s="30"/>
      <c r="IKY77" s="37"/>
      <c r="IUI77" s="45">
        <v>18</v>
      </c>
      <c r="IUJ77" s="40" t="s">
        <v>18</v>
      </c>
      <c r="IUK77" s="38" t="s">
        <v>19</v>
      </c>
      <c r="IUL77" s="1" t="s">
        <v>7</v>
      </c>
      <c r="IUM77" s="1"/>
      <c r="IUN77" s="33">
        <v>22</v>
      </c>
      <c r="IUO77" s="1"/>
      <c r="IUP77" s="30"/>
      <c r="IUQ77" s="1"/>
      <c r="IUR77" s="30"/>
      <c r="IUS77" s="1"/>
      <c r="IUT77" s="30"/>
      <c r="IUU77" s="37"/>
      <c r="JEE77" s="45">
        <v>18</v>
      </c>
      <c r="JEF77" s="40" t="s">
        <v>18</v>
      </c>
      <c r="JEG77" s="38" t="s">
        <v>19</v>
      </c>
      <c r="JEH77" s="1" t="s">
        <v>7</v>
      </c>
      <c r="JEI77" s="1"/>
      <c r="JEJ77" s="33">
        <v>22</v>
      </c>
      <c r="JEK77" s="1"/>
      <c r="JEL77" s="30"/>
      <c r="JEM77" s="1"/>
      <c r="JEN77" s="30"/>
      <c r="JEO77" s="1"/>
      <c r="JEP77" s="30"/>
      <c r="JEQ77" s="37"/>
      <c r="JOA77" s="45">
        <v>18</v>
      </c>
      <c r="JOB77" s="40" t="s">
        <v>18</v>
      </c>
      <c r="JOC77" s="38" t="s">
        <v>19</v>
      </c>
      <c r="JOD77" s="1" t="s">
        <v>7</v>
      </c>
      <c r="JOE77" s="1"/>
      <c r="JOF77" s="33">
        <v>22</v>
      </c>
      <c r="JOG77" s="1"/>
      <c r="JOH77" s="30"/>
      <c r="JOI77" s="1"/>
      <c r="JOJ77" s="30"/>
      <c r="JOK77" s="1"/>
      <c r="JOL77" s="30"/>
      <c r="JOM77" s="37"/>
      <c r="JXW77" s="45">
        <v>18</v>
      </c>
      <c r="JXX77" s="40" t="s">
        <v>18</v>
      </c>
      <c r="JXY77" s="38" t="s">
        <v>19</v>
      </c>
      <c r="JXZ77" s="1" t="s">
        <v>7</v>
      </c>
      <c r="JYA77" s="1"/>
      <c r="JYB77" s="33">
        <v>22</v>
      </c>
      <c r="JYC77" s="1"/>
      <c r="JYD77" s="30"/>
      <c r="JYE77" s="1"/>
      <c r="JYF77" s="30"/>
      <c r="JYG77" s="1"/>
      <c r="JYH77" s="30"/>
      <c r="JYI77" s="37"/>
      <c r="KHS77" s="45">
        <v>18</v>
      </c>
      <c r="KHT77" s="40" t="s">
        <v>18</v>
      </c>
      <c r="KHU77" s="38" t="s">
        <v>19</v>
      </c>
      <c r="KHV77" s="1" t="s">
        <v>7</v>
      </c>
      <c r="KHW77" s="1"/>
      <c r="KHX77" s="33">
        <v>22</v>
      </c>
      <c r="KHY77" s="1"/>
      <c r="KHZ77" s="30"/>
      <c r="KIA77" s="1"/>
      <c r="KIB77" s="30"/>
      <c r="KIC77" s="1"/>
      <c r="KID77" s="30"/>
      <c r="KIE77" s="37"/>
      <c r="KRO77" s="45">
        <v>18</v>
      </c>
      <c r="KRP77" s="40" t="s">
        <v>18</v>
      </c>
      <c r="KRQ77" s="38" t="s">
        <v>19</v>
      </c>
      <c r="KRR77" s="1" t="s">
        <v>7</v>
      </c>
      <c r="KRS77" s="1"/>
      <c r="KRT77" s="33">
        <v>22</v>
      </c>
      <c r="KRU77" s="1"/>
      <c r="KRV77" s="30"/>
      <c r="KRW77" s="1"/>
      <c r="KRX77" s="30"/>
      <c r="KRY77" s="1"/>
      <c r="KRZ77" s="30"/>
      <c r="KSA77" s="37"/>
      <c r="LBK77" s="45">
        <v>18</v>
      </c>
      <c r="LBL77" s="40" t="s">
        <v>18</v>
      </c>
      <c r="LBM77" s="38" t="s">
        <v>19</v>
      </c>
      <c r="LBN77" s="1" t="s">
        <v>7</v>
      </c>
      <c r="LBO77" s="1"/>
      <c r="LBP77" s="33">
        <v>22</v>
      </c>
      <c r="LBQ77" s="1"/>
      <c r="LBR77" s="30"/>
      <c r="LBS77" s="1"/>
      <c r="LBT77" s="30"/>
      <c r="LBU77" s="1"/>
      <c r="LBV77" s="30"/>
      <c r="LBW77" s="37"/>
      <c r="LLG77" s="45">
        <v>18</v>
      </c>
      <c r="LLH77" s="40" t="s">
        <v>18</v>
      </c>
      <c r="LLI77" s="38" t="s">
        <v>19</v>
      </c>
      <c r="LLJ77" s="1" t="s">
        <v>7</v>
      </c>
      <c r="LLK77" s="1"/>
      <c r="LLL77" s="33">
        <v>22</v>
      </c>
      <c r="LLM77" s="1"/>
      <c r="LLN77" s="30"/>
      <c r="LLO77" s="1"/>
      <c r="LLP77" s="30"/>
      <c r="LLQ77" s="1"/>
      <c r="LLR77" s="30"/>
      <c r="LLS77" s="37"/>
      <c r="LVC77" s="45">
        <v>18</v>
      </c>
      <c r="LVD77" s="40" t="s">
        <v>18</v>
      </c>
      <c r="LVE77" s="38" t="s">
        <v>19</v>
      </c>
      <c r="LVF77" s="1" t="s">
        <v>7</v>
      </c>
      <c r="LVG77" s="1"/>
      <c r="LVH77" s="33">
        <v>22</v>
      </c>
      <c r="LVI77" s="1"/>
      <c r="LVJ77" s="30"/>
      <c r="LVK77" s="1"/>
      <c r="LVL77" s="30"/>
      <c r="LVM77" s="1"/>
      <c r="LVN77" s="30"/>
      <c r="LVO77" s="37"/>
      <c r="MEY77" s="45">
        <v>18</v>
      </c>
      <c r="MEZ77" s="40" t="s">
        <v>18</v>
      </c>
      <c r="MFA77" s="38" t="s">
        <v>19</v>
      </c>
      <c r="MFB77" s="1" t="s">
        <v>7</v>
      </c>
      <c r="MFC77" s="1"/>
      <c r="MFD77" s="33">
        <v>22</v>
      </c>
      <c r="MFE77" s="1"/>
      <c r="MFF77" s="30"/>
      <c r="MFG77" s="1"/>
      <c r="MFH77" s="30"/>
      <c r="MFI77" s="1"/>
      <c r="MFJ77" s="30"/>
      <c r="MFK77" s="37"/>
      <c r="MOU77" s="45">
        <v>18</v>
      </c>
      <c r="MOV77" s="40" t="s">
        <v>18</v>
      </c>
      <c r="MOW77" s="38" t="s">
        <v>19</v>
      </c>
      <c r="MOX77" s="1" t="s">
        <v>7</v>
      </c>
      <c r="MOY77" s="1"/>
      <c r="MOZ77" s="33">
        <v>22</v>
      </c>
      <c r="MPA77" s="1"/>
      <c r="MPB77" s="30"/>
      <c r="MPC77" s="1"/>
      <c r="MPD77" s="30"/>
      <c r="MPE77" s="1"/>
      <c r="MPF77" s="30"/>
      <c r="MPG77" s="37"/>
      <c r="MYQ77" s="45">
        <v>18</v>
      </c>
      <c r="MYR77" s="40" t="s">
        <v>18</v>
      </c>
      <c r="MYS77" s="38" t="s">
        <v>19</v>
      </c>
      <c r="MYT77" s="1" t="s">
        <v>7</v>
      </c>
      <c r="MYU77" s="1"/>
      <c r="MYV77" s="33">
        <v>22</v>
      </c>
      <c r="MYW77" s="1"/>
      <c r="MYX77" s="30"/>
      <c r="MYY77" s="1"/>
      <c r="MYZ77" s="30"/>
      <c r="MZA77" s="1"/>
      <c r="MZB77" s="30"/>
      <c r="MZC77" s="37"/>
      <c r="NIM77" s="45">
        <v>18</v>
      </c>
      <c r="NIN77" s="40" t="s">
        <v>18</v>
      </c>
      <c r="NIO77" s="38" t="s">
        <v>19</v>
      </c>
      <c r="NIP77" s="1" t="s">
        <v>7</v>
      </c>
      <c r="NIQ77" s="1"/>
      <c r="NIR77" s="33">
        <v>22</v>
      </c>
      <c r="NIS77" s="1"/>
      <c r="NIT77" s="30"/>
      <c r="NIU77" s="1"/>
      <c r="NIV77" s="30"/>
      <c r="NIW77" s="1"/>
      <c r="NIX77" s="30"/>
      <c r="NIY77" s="37"/>
      <c r="NSI77" s="45">
        <v>18</v>
      </c>
      <c r="NSJ77" s="40" t="s">
        <v>18</v>
      </c>
      <c r="NSK77" s="38" t="s">
        <v>19</v>
      </c>
      <c r="NSL77" s="1" t="s">
        <v>7</v>
      </c>
      <c r="NSM77" s="1"/>
      <c r="NSN77" s="33">
        <v>22</v>
      </c>
      <c r="NSO77" s="1"/>
      <c r="NSP77" s="30"/>
      <c r="NSQ77" s="1"/>
      <c r="NSR77" s="30"/>
      <c r="NSS77" s="1"/>
      <c r="NST77" s="30"/>
      <c r="NSU77" s="37"/>
      <c r="OCE77" s="45">
        <v>18</v>
      </c>
      <c r="OCF77" s="40" t="s">
        <v>18</v>
      </c>
      <c r="OCG77" s="38" t="s">
        <v>19</v>
      </c>
      <c r="OCH77" s="1" t="s">
        <v>7</v>
      </c>
      <c r="OCI77" s="1"/>
      <c r="OCJ77" s="33">
        <v>22</v>
      </c>
      <c r="OCK77" s="1"/>
      <c r="OCL77" s="30"/>
      <c r="OCM77" s="1"/>
      <c r="OCN77" s="30"/>
      <c r="OCO77" s="1"/>
      <c r="OCP77" s="30"/>
      <c r="OCQ77" s="37"/>
      <c r="OMA77" s="45">
        <v>18</v>
      </c>
      <c r="OMB77" s="40" t="s">
        <v>18</v>
      </c>
      <c r="OMC77" s="38" t="s">
        <v>19</v>
      </c>
      <c r="OMD77" s="1" t="s">
        <v>7</v>
      </c>
      <c r="OME77" s="1"/>
      <c r="OMF77" s="33">
        <v>22</v>
      </c>
      <c r="OMG77" s="1"/>
      <c r="OMH77" s="30"/>
      <c r="OMI77" s="1"/>
      <c r="OMJ77" s="30"/>
      <c r="OMK77" s="1"/>
      <c r="OML77" s="30"/>
      <c r="OMM77" s="37"/>
      <c r="OVW77" s="45">
        <v>18</v>
      </c>
      <c r="OVX77" s="40" t="s">
        <v>18</v>
      </c>
      <c r="OVY77" s="38" t="s">
        <v>19</v>
      </c>
      <c r="OVZ77" s="1" t="s">
        <v>7</v>
      </c>
      <c r="OWA77" s="1"/>
      <c r="OWB77" s="33">
        <v>22</v>
      </c>
      <c r="OWC77" s="1"/>
      <c r="OWD77" s="30"/>
      <c r="OWE77" s="1"/>
      <c r="OWF77" s="30"/>
      <c r="OWG77" s="1"/>
      <c r="OWH77" s="30"/>
      <c r="OWI77" s="37"/>
      <c r="PFS77" s="45">
        <v>18</v>
      </c>
      <c r="PFT77" s="40" t="s">
        <v>18</v>
      </c>
      <c r="PFU77" s="38" t="s">
        <v>19</v>
      </c>
      <c r="PFV77" s="1" t="s">
        <v>7</v>
      </c>
      <c r="PFW77" s="1"/>
      <c r="PFX77" s="33">
        <v>22</v>
      </c>
      <c r="PFY77" s="1"/>
      <c r="PFZ77" s="30"/>
      <c r="PGA77" s="1"/>
      <c r="PGB77" s="30"/>
      <c r="PGC77" s="1"/>
      <c r="PGD77" s="30"/>
      <c r="PGE77" s="37"/>
      <c r="PPO77" s="45">
        <v>18</v>
      </c>
      <c r="PPP77" s="40" t="s">
        <v>18</v>
      </c>
      <c r="PPQ77" s="38" t="s">
        <v>19</v>
      </c>
      <c r="PPR77" s="1" t="s">
        <v>7</v>
      </c>
      <c r="PPS77" s="1"/>
      <c r="PPT77" s="33">
        <v>22</v>
      </c>
      <c r="PPU77" s="1"/>
      <c r="PPV77" s="30"/>
      <c r="PPW77" s="1"/>
      <c r="PPX77" s="30"/>
      <c r="PPY77" s="1"/>
      <c r="PPZ77" s="30"/>
      <c r="PQA77" s="37"/>
      <c r="PZK77" s="45">
        <v>18</v>
      </c>
      <c r="PZL77" s="40" t="s">
        <v>18</v>
      </c>
      <c r="PZM77" s="38" t="s">
        <v>19</v>
      </c>
      <c r="PZN77" s="1" t="s">
        <v>7</v>
      </c>
      <c r="PZO77" s="1"/>
      <c r="PZP77" s="33">
        <v>22</v>
      </c>
      <c r="PZQ77" s="1"/>
      <c r="PZR77" s="30"/>
      <c r="PZS77" s="1"/>
      <c r="PZT77" s="30"/>
      <c r="PZU77" s="1"/>
      <c r="PZV77" s="30"/>
      <c r="PZW77" s="37"/>
      <c r="QJG77" s="45">
        <v>18</v>
      </c>
      <c r="QJH77" s="40" t="s">
        <v>18</v>
      </c>
      <c r="QJI77" s="38" t="s">
        <v>19</v>
      </c>
      <c r="QJJ77" s="1" t="s">
        <v>7</v>
      </c>
      <c r="QJK77" s="1"/>
      <c r="QJL77" s="33">
        <v>22</v>
      </c>
      <c r="QJM77" s="1"/>
      <c r="QJN77" s="30"/>
      <c r="QJO77" s="1"/>
      <c r="QJP77" s="30"/>
      <c r="QJQ77" s="1"/>
      <c r="QJR77" s="30"/>
      <c r="QJS77" s="37"/>
      <c r="QTC77" s="45">
        <v>18</v>
      </c>
      <c r="QTD77" s="40" t="s">
        <v>18</v>
      </c>
      <c r="QTE77" s="38" t="s">
        <v>19</v>
      </c>
      <c r="QTF77" s="1" t="s">
        <v>7</v>
      </c>
      <c r="QTG77" s="1"/>
      <c r="QTH77" s="33">
        <v>22</v>
      </c>
      <c r="QTI77" s="1"/>
      <c r="QTJ77" s="30"/>
      <c r="QTK77" s="1"/>
      <c r="QTL77" s="30"/>
      <c r="QTM77" s="1"/>
      <c r="QTN77" s="30"/>
      <c r="QTO77" s="37"/>
      <c r="RCY77" s="45">
        <v>18</v>
      </c>
      <c r="RCZ77" s="40" t="s">
        <v>18</v>
      </c>
      <c r="RDA77" s="38" t="s">
        <v>19</v>
      </c>
      <c r="RDB77" s="1" t="s">
        <v>7</v>
      </c>
      <c r="RDC77" s="1"/>
      <c r="RDD77" s="33">
        <v>22</v>
      </c>
      <c r="RDE77" s="1"/>
      <c r="RDF77" s="30"/>
      <c r="RDG77" s="1"/>
      <c r="RDH77" s="30"/>
      <c r="RDI77" s="1"/>
      <c r="RDJ77" s="30"/>
      <c r="RDK77" s="37"/>
      <c r="RMU77" s="45">
        <v>18</v>
      </c>
      <c r="RMV77" s="40" t="s">
        <v>18</v>
      </c>
      <c r="RMW77" s="38" t="s">
        <v>19</v>
      </c>
      <c r="RMX77" s="1" t="s">
        <v>7</v>
      </c>
      <c r="RMY77" s="1"/>
      <c r="RMZ77" s="33">
        <v>22</v>
      </c>
      <c r="RNA77" s="1"/>
      <c r="RNB77" s="30"/>
      <c r="RNC77" s="1"/>
      <c r="RND77" s="30"/>
      <c r="RNE77" s="1"/>
      <c r="RNF77" s="30"/>
      <c r="RNG77" s="37"/>
      <c r="RWQ77" s="45">
        <v>18</v>
      </c>
      <c r="RWR77" s="40" t="s">
        <v>18</v>
      </c>
      <c r="RWS77" s="38" t="s">
        <v>19</v>
      </c>
      <c r="RWT77" s="1" t="s">
        <v>7</v>
      </c>
      <c r="RWU77" s="1"/>
      <c r="RWV77" s="33">
        <v>22</v>
      </c>
      <c r="RWW77" s="1"/>
      <c r="RWX77" s="30"/>
      <c r="RWY77" s="1"/>
      <c r="RWZ77" s="30"/>
      <c r="RXA77" s="1"/>
      <c r="RXB77" s="30"/>
      <c r="RXC77" s="37"/>
      <c r="SGM77" s="45">
        <v>18</v>
      </c>
      <c r="SGN77" s="40" t="s">
        <v>18</v>
      </c>
      <c r="SGO77" s="38" t="s">
        <v>19</v>
      </c>
      <c r="SGP77" s="1" t="s">
        <v>7</v>
      </c>
      <c r="SGQ77" s="1"/>
      <c r="SGR77" s="33">
        <v>22</v>
      </c>
      <c r="SGS77" s="1"/>
      <c r="SGT77" s="30"/>
      <c r="SGU77" s="1"/>
      <c r="SGV77" s="30"/>
      <c r="SGW77" s="1"/>
      <c r="SGX77" s="30"/>
      <c r="SGY77" s="37"/>
      <c r="SQI77" s="45">
        <v>18</v>
      </c>
      <c r="SQJ77" s="40" t="s">
        <v>18</v>
      </c>
      <c r="SQK77" s="38" t="s">
        <v>19</v>
      </c>
      <c r="SQL77" s="1" t="s">
        <v>7</v>
      </c>
      <c r="SQM77" s="1"/>
      <c r="SQN77" s="33">
        <v>22</v>
      </c>
      <c r="SQO77" s="1"/>
      <c r="SQP77" s="30"/>
      <c r="SQQ77" s="1"/>
      <c r="SQR77" s="30"/>
      <c r="SQS77" s="1"/>
      <c r="SQT77" s="30"/>
      <c r="SQU77" s="37"/>
      <c r="TAE77" s="45">
        <v>18</v>
      </c>
      <c r="TAF77" s="40" t="s">
        <v>18</v>
      </c>
      <c r="TAG77" s="38" t="s">
        <v>19</v>
      </c>
      <c r="TAH77" s="1" t="s">
        <v>7</v>
      </c>
      <c r="TAI77" s="1"/>
      <c r="TAJ77" s="33">
        <v>22</v>
      </c>
      <c r="TAK77" s="1"/>
      <c r="TAL77" s="30"/>
      <c r="TAM77" s="1"/>
      <c r="TAN77" s="30"/>
      <c r="TAO77" s="1"/>
      <c r="TAP77" s="30"/>
      <c r="TAQ77" s="37"/>
      <c r="TKA77" s="45">
        <v>18</v>
      </c>
      <c r="TKB77" s="40" t="s">
        <v>18</v>
      </c>
      <c r="TKC77" s="38" t="s">
        <v>19</v>
      </c>
      <c r="TKD77" s="1" t="s">
        <v>7</v>
      </c>
      <c r="TKE77" s="1"/>
      <c r="TKF77" s="33">
        <v>22</v>
      </c>
      <c r="TKG77" s="1"/>
      <c r="TKH77" s="30"/>
      <c r="TKI77" s="1"/>
      <c r="TKJ77" s="30"/>
      <c r="TKK77" s="1"/>
      <c r="TKL77" s="30"/>
      <c r="TKM77" s="37"/>
      <c r="TTW77" s="45">
        <v>18</v>
      </c>
      <c r="TTX77" s="40" t="s">
        <v>18</v>
      </c>
      <c r="TTY77" s="38" t="s">
        <v>19</v>
      </c>
      <c r="TTZ77" s="1" t="s">
        <v>7</v>
      </c>
      <c r="TUA77" s="1"/>
      <c r="TUB77" s="33">
        <v>22</v>
      </c>
      <c r="TUC77" s="1"/>
      <c r="TUD77" s="30"/>
      <c r="TUE77" s="1"/>
      <c r="TUF77" s="30"/>
      <c r="TUG77" s="1"/>
      <c r="TUH77" s="30"/>
      <c r="TUI77" s="37"/>
      <c r="UDS77" s="45">
        <v>18</v>
      </c>
      <c r="UDT77" s="40" t="s">
        <v>18</v>
      </c>
      <c r="UDU77" s="38" t="s">
        <v>19</v>
      </c>
      <c r="UDV77" s="1" t="s">
        <v>7</v>
      </c>
      <c r="UDW77" s="1"/>
      <c r="UDX77" s="33">
        <v>22</v>
      </c>
      <c r="UDY77" s="1"/>
      <c r="UDZ77" s="30"/>
      <c r="UEA77" s="1"/>
      <c r="UEB77" s="30"/>
      <c r="UEC77" s="1"/>
      <c r="UED77" s="30"/>
      <c r="UEE77" s="37"/>
      <c r="UNO77" s="45">
        <v>18</v>
      </c>
      <c r="UNP77" s="40" t="s">
        <v>18</v>
      </c>
      <c r="UNQ77" s="38" t="s">
        <v>19</v>
      </c>
      <c r="UNR77" s="1" t="s">
        <v>7</v>
      </c>
      <c r="UNS77" s="1"/>
      <c r="UNT77" s="33">
        <v>22</v>
      </c>
      <c r="UNU77" s="1"/>
      <c r="UNV77" s="30"/>
      <c r="UNW77" s="1"/>
      <c r="UNX77" s="30"/>
      <c r="UNY77" s="1"/>
      <c r="UNZ77" s="30"/>
      <c r="UOA77" s="37"/>
      <c r="UXK77" s="45">
        <v>18</v>
      </c>
      <c r="UXL77" s="40" t="s">
        <v>18</v>
      </c>
      <c r="UXM77" s="38" t="s">
        <v>19</v>
      </c>
      <c r="UXN77" s="1" t="s">
        <v>7</v>
      </c>
      <c r="UXO77" s="1"/>
      <c r="UXP77" s="33">
        <v>22</v>
      </c>
      <c r="UXQ77" s="1"/>
      <c r="UXR77" s="30"/>
      <c r="UXS77" s="1"/>
      <c r="UXT77" s="30"/>
      <c r="UXU77" s="1"/>
      <c r="UXV77" s="30"/>
      <c r="UXW77" s="37"/>
      <c r="VHG77" s="45">
        <v>18</v>
      </c>
      <c r="VHH77" s="40" t="s">
        <v>18</v>
      </c>
      <c r="VHI77" s="38" t="s">
        <v>19</v>
      </c>
      <c r="VHJ77" s="1" t="s">
        <v>7</v>
      </c>
      <c r="VHK77" s="1"/>
      <c r="VHL77" s="33">
        <v>22</v>
      </c>
      <c r="VHM77" s="1"/>
      <c r="VHN77" s="30"/>
      <c r="VHO77" s="1"/>
      <c r="VHP77" s="30"/>
      <c r="VHQ77" s="1"/>
      <c r="VHR77" s="30"/>
      <c r="VHS77" s="37"/>
      <c r="VRC77" s="45">
        <v>18</v>
      </c>
      <c r="VRD77" s="40" t="s">
        <v>18</v>
      </c>
      <c r="VRE77" s="38" t="s">
        <v>19</v>
      </c>
      <c r="VRF77" s="1" t="s">
        <v>7</v>
      </c>
      <c r="VRG77" s="1"/>
      <c r="VRH77" s="33">
        <v>22</v>
      </c>
      <c r="VRI77" s="1"/>
      <c r="VRJ77" s="30"/>
      <c r="VRK77" s="1"/>
      <c r="VRL77" s="30"/>
      <c r="VRM77" s="1"/>
      <c r="VRN77" s="30"/>
      <c r="VRO77" s="37"/>
      <c r="WAY77" s="45">
        <v>18</v>
      </c>
      <c r="WAZ77" s="40" t="s">
        <v>18</v>
      </c>
      <c r="WBA77" s="38" t="s">
        <v>19</v>
      </c>
      <c r="WBB77" s="1" t="s">
        <v>7</v>
      </c>
      <c r="WBC77" s="1"/>
      <c r="WBD77" s="33">
        <v>22</v>
      </c>
      <c r="WBE77" s="1"/>
      <c r="WBF77" s="30"/>
      <c r="WBG77" s="1"/>
      <c r="WBH77" s="30"/>
      <c r="WBI77" s="1"/>
      <c r="WBJ77" s="30"/>
      <c r="WBK77" s="37"/>
      <c r="WKU77" s="45">
        <v>18</v>
      </c>
      <c r="WKV77" s="40" t="s">
        <v>18</v>
      </c>
      <c r="WKW77" s="38" t="s">
        <v>19</v>
      </c>
      <c r="WKX77" s="1" t="s">
        <v>7</v>
      </c>
      <c r="WKY77" s="1"/>
      <c r="WKZ77" s="33">
        <v>22</v>
      </c>
      <c r="WLA77" s="1"/>
      <c r="WLB77" s="30"/>
      <c r="WLC77" s="1"/>
      <c r="WLD77" s="30"/>
      <c r="WLE77" s="1"/>
      <c r="WLF77" s="30"/>
      <c r="WLG77" s="37"/>
      <c r="WUQ77" s="45">
        <v>18</v>
      </c>
      <c r="WUR77" s="40" t="s">
        <v>18</v>
      </c>
      <c r="WUS77" s="38" t="s">
        <v>19</v>
      </c>
      <c r="WUT77" s="1" t="s">
        <v>7</v>
      </c>
      <c r="WUU77" s="1"/>
      <c r="WUV77" s="33">
        <v>22</v>
      </c>
      <c r="WUW77" s="1"/>
      <c r="WUX77" s="30"/>
      <c r="WUY77" s="1"/>
      <c r="WUZ77" s="30"/>
      <c r="WVA77" s="1"/>
      <c r="WVB77" s="30"/>
      <c r="WVC77" s="37"/>
    </row>
    <row r="78" spans="1:1019 1263:2043 2287:3067 3311:4091 4335:5115 5359:6139 6383:7163 7407:8187 8431:9211 9455:10235 10479:11259 11503:12283 12527:13307 13551:14331 14575:15355 15599:16123" x14ac:dyDescent="0.25">
      <c r="A78" s="28" t="s">
        <v>81</v>
      </c>
      <c r="B78" s="4" t="s">
        <v>209</v>
      </c>
      <c r="C78" s="1" t="s">
        <v>7</v>
      </c>
      <c r="D78" s="63">
        <v>4</v>
      </c>
      <c r="E78" s="60"/>
      <c r="F78" s="60">
        <f t="shared" si="1"/>
        <v>0</v>
      </c>
      <c r="G78" s="76" t="s">
        <v>251</v>
      </c>
    </row>
    <row r="79" spans="1:1019 1263:2043 2287:3067 3311:4091 4335:5115 5359:6139 6383:7163 7407:8187 8431:9211 9455:10235 10479:11259 11503:12283 12527:13307 13551:14331 14575:15355 15599:16123" x14ac:dyDescent="0.25">
      <c r="A79" s="28" t="s">
        <v>124</v>
      </c>
      <c r="B79" s="4" t="s">
        <v>210</v>
      </c>
      <c r="C79" s="1" t="s">
        <v>7</v>
      </c>
      <c r="D79" s="63">
        <v>4</v>
      </c>
      <c r="E79" s="60"/>
      <c r="F79" s="60">
        <f t="shared" si="1"/>
        <v>0</v>
      </c>
      <c r="G79" s="76" t="s">
        <v>161</v>
      </c>
      <c r="IE79" s="45">
        <v>18</v>
      </c>
      <c r="IF79" s="40" t="s">
        <v>18</v>
      </c>
      <c r="IG79" s="38" t="s">
        <v>19</v>
      </c>
      <c r="IH79" s="1" t="s">
        <v>7</v>
      </c>
      <c r="II79" s="1"/>
      <c r="IJ79" s="33">
        <v>22</v>
      </c>
      <c r="IK79" s="1"/>
      <c r="IL79" s="30"/>
      <c r="IM79" s="1"/>
      <c r="IN79" s="30"/>
      <c r="IO79" s="1"/>
      <c r="IP79" s="30"/>
      <c r="IQ79" s="37"/>
      <c r="SA79" s="45">
        <v>18</v>
      </c>
      <c r="SB79" s="40" t="s">
        <v>18</v>
      </c>
      <c r="SC79" s="38" t="s">
        <v>19</v>
      </c>
      <c r="SD79" s="1" t="s">
        <v>7</v>
      </c>
      <c r="SE79" s="1"/>
      <c r="SF79" s="33">
        <v>22</v>
      </c>
      <c r="SG79" s="1"/>
      <c r="SH79" s="30"/>
      <c r="SI79" s="1"/>
      <c r="SJ79" s="30"/>
      <c r="SK79" s="1"/>
      <c r="SL79" s="30"/>
      <c r="SM79" s="37"/>
      <c r="ABW79" s="45">
        <v>18</v>
      </c>
      <c r="ABX79" s="40" t="s">
        <v>18</v>
      </c>
      <c r="ABY79" s="38" t="s">
        <v>19</v>
      </c>
      <c r="ABZ79" s="1" t="s">
        <v>7</v>
      </c>
      <c r="ACA79" s="1"/>
      <c r="ACB79" s="33">
        <v>22</v>
      </c>
      <c r="ACC79" s="1"/>
      <c r="ACD79" s="30"/>
      <c r="ACE79" s="1"/>
      <c r="ACF79" s="30"/>
      <c r="ACG79" s="1"/>
      <c r="ACH79" s="30"/>
      <c r="ACI79" s="37"/>
      <c r="ALS79" s="45">
        <v>18</v>
      </c>
      <c r="ALT79" s="40" t="s">
        <v>18</v>
      </c>
      <c r="ALU79" s="38" t="s">
        <v>19</v>
      </c>
      <c r="ALV79" s="1" t="s">
        <v>7</v>
      </c>
      <c r="ALW79" s="1"/>
      <c r="ALX79" s="33">
        <v>22</v>
      </c>
      <c r="ALY79" s="1"/>
      <c r="ALZ79" s="30"/>
      <c r="AMA79" s="1"/>
      <c r="AMB79" s="30"/>
      <c r="AMC79" s="1"/>
      <c r="AMD79" s="30"/>
      <c r="AME79" s="37"/>
      <c r="AVO79" s="45">
        <v>18</v>
      </c>
      <c r="AVP79" s="40" t="s">
        <v>18</v>
      </c>
      <c r="AVQ79" s="38" t="s">
        <v>19</v>
      </c>
      <c r="AVR79" s="1" t="s">
        <v>7</v>
      </c>
      <c r="AVS79" s="1"/>
      <c r="AVT79" s="33">
        <v>22</v>
      </c>
      <c r="AVU79" s="1"/>
      <c r="AVV79" s="30"/>
      <c r="AVW79" s="1"/>
      <c r="AVX79" s="30"/>
      <c r="AVY79" s="1"/>
      <c r="AVZ79" s="30"/>
      <c r="AWA79" s="37"/>
      <c r="BFK79" s="45">
        <v>18</v>
      </c>
      <c r="BFL79" s="40" t="s">
        <v>18</v>
      </c>
      <c r="BFM79" s="38" t="s">
        <v>19</v>
      </c>
      <c r="BFN79" s="1" t="s">
        <v>7</v>
      </c>
      <c r="BFO79" s="1"/>
      <c r="BFP79" s="33">
        <v>22</v>
      </c>
      <c r="BFQ79" s="1"/>
      <c r="BFR79" s="30"/>
      <c r="BFS79" s="1"/>
      <c r="BFT79" s="30"/>
      <c r="BFU79" s="1"/>
      <c r="BFV79" s="30"/>
      <c r="BFW79" s="37"/>
      <c r="BPG79" s="45">
        <v>18</v>
      </c>
      <c r="BPH79" s="40" t="s">
        <v>18</v>
      </c>
      <c r="BPI79" s="38" t="s">
        <v>19</v>
      </c>
      <c r="BPJ79" s="1" t="s">
        <v>7</v>
      </c>
      <c r="BPK79" s="1"/>
      <c r="BPL79" s="33">
        <v>22</v>
      </c>
      <c r="BPM79" s="1"/>
      <c r="BPN79" s="30"/>
      <c r="BPO79" s="1"/>
      <c r="BPP79" s="30"/>
      <c r="BPQ79" s="1"/>
      <c r="BPR79" s="30"/>
      <c r="BPS79" s="37"/>
      <c r="BZC79" s="45">
        <v>18</v>
      </c>
      <c r="BZD79" s="40" t="s">
        <v>18</v>
      </c>
      <c r="BZE79" s="38" t="s">
        <v>19</v>
      </c>
      <c r="BZF79" s="1" t="s">
        <v>7</v>
      </c>
      <c r="BZG79" s="1"/>
      <c r="BZH79" s="33">
        <v>22</v>
      </c>
      <c r="BZI79" s="1"/>
      <c r="BZJ79" s="30"/>
      <c r="BZK79" s="1"/>
      <c r="BZL79" s="30"/>
      <c r="BZM79" s="1"/>
      <c r="BZN79" s="30"/>
      <c r="BZO79" s="37"/>
      <c r="CIY79" s="45">
        <v>18</v>
      </c>
      <c r="CIZ79" s="40" t="s">
        <v>18</v>
      </c>
      <c r="CJA79" s="38" t="s">
        <v>19</v>
      </c>
      <c r="CJB79" s="1" t="s">
        <v>7</v>
      </c>
      <c r="CJC79" s="1"/>
      <c r="CJD79" s="33">
        <v>22</v>
      </c>
      <c r="CJE79" s="1"/>
      <c r="CJF79" s="30"/>
      <c r="CJG79" s="1"/>
      <c r="CJH79" s="30"/>
      <c r="CJI79" s="1"/>
      <c r="CJJ79" s="30"/>
      <c r="CJK79" s="37"/>
      <c r="CSU79" s="45">
        <v>18</v>
      </c>
      <c r="CSV79" s="40" t="s">
        <v>18</v>
      </c>
      <c r="CSW79" s="38" t="s">
        <v>19</v>
      </c>
      <c r="CSX79" s="1" t="s">
        <v>7</v>
      </c>
      <c r="CSY79" s="1"/>
      <c r="CSZ79" s="33">
        <v>22</v>
      </c>
      <c r="CTA79" s="1"/>
      <c r="CTB79" s="30"/>
      <c r="CTC79" s="1"/>
      <c r="CTD79" s="30"/>
      <c r="CTE79" s="1"/>
      <c r="CTF79" s="30"/>
      <c r="CTG79" s="37"/>
      <c r="DCQ79" s="45">
        <v>18</v>
      </c>
      <c r="DCR79" s="40" t="s">
        <v>18</v>
      </c>
      <c r="DCS79" s="38" t="s">
        <v>19</v>
      </c>
      <c r="DCT79" s="1" t="s">
        <v>7</v>
      </c>
      <c r="DCU79" s="1"/>
      <c r="DCV79" s="33">
        <v>22</v>
      </c>
      <c r="DCW79" s="1"/>
      <c r="DCX79" s="30"/>
      <c r="DCY79" s="1"/>
      <c r="DCZ79" s="30"/>
      <c r="DDA79" s="1"/>
      <c r="DDB79" s="30"/>
      <c r="DDC79" s="37"/>
      <c r="DMM79" s="45">
        <v>18</v>
      </c>
      <c r="DMN79" s="40" t="s">
        <v>18</v>
      </c>
      <c r="DMO79" s="38" t="s">
        <v>19</v>
      </c>
      <c r="DMP79" s="1" t="s">
        <v>7</v>
      </c>
      <c r="DMQ79" s="1"/>
      <c r="DMR79" s="33">
        <v>22</v>
      </c>
      <c r="DMS79" s="1"/>
      <c r="DMT79" s="30"/>
      <c r="DMU79" s="1"/>
      <c r="DMV79" s="30"/>
      <c r="DMW79" s="1"/>
      <c r="DMX79" s="30"/>
      <c r="DMY79" s="37"/>
      <c r="DWI79" s="45">
        <v>18</v>
      </c>
      <c r="DWJ79" s="40" t="s">
        <v>18</v>
      </c>
      <c r="DWK79" s="38" t="s">
        <v>19</v>
      </c>
      <c r="DWL79" s="1" t="s">
        <v>7</v>
      </c>
      <c r="DWM79" s="1"/>
      <c r="DWN79" s="33">
        <v>22</v>
      </c>
      <c r="DWO79" s="1"/>
      <c r="DWP79" s="30"/>
      <c r="DWQ79" s="1"/>
      <c r="DWR79" s="30"/>
      <c r="DWS79" s="1"/>
      <c r="DWT79" s="30"/>
      <c r="DWU79" s="37"/>
      <c r="EGE79" s="45">
        <v>18</v>
      </c>
      <c r="EGF79" s="40" t="s">
        <v>18</v>
      </c>
      <c r="EGG79" s="38" t="s">
        <v>19</v>
      </c>
      <c r="EGH79" s="1" t="s">
        <v>7</v>
      </c>
      <c r="EGI79" s="1"/>
      <c r="EGJ79" s="33">
        <v>22</v>
      </c>
      <c r="EGK79" s="1"/>
      <c r="EGL79" s="30"/>
      <c r="EGM79" s="1"/>
      <c r="EGN79" s="30"/>
      <c r="EGO79" s="1"/>
      <c r="EGP79" s="30"/>
      <c r="EGQ79" s="37"/>
      <c r="EQA79" s="45">
        <v>18</v>
      </c>
      <c r="EQB79" s="40" t="s">
        <v>18</v>
      </c>
      <c r="EQC79" s="38" t="s">
        <v>19</v>
      </c>
      <c r="EQD79" s="1" t="s">
        <v>7</v>
      </c>
      <c r="EQE79" s="1"/>
      <c r="EQF79" s="33">
        <v>22</v>
      </c>
      <c r="EQG79" s="1"/>
      <c r="EQH79" s="30"/>
      <c r="EQI79" s="1"/>
      <c r="EQJ79" s="30"/>
      <c r="EQK79" s="1"/>
      <c r="EQL79" s="30"/>
      <c r="EQM79" s="37"/>
      <c r="EZW79" s="45">
        <v>18</v>
      </c>
      <c r="EZX79" s="40" t="s">
        <v>18</v>
      </c>
      <c r="EZY79" s="38" t="s">
        <v>19</v>
      </c>
      <c r="EZZ79" s="1" t="s">
        <v>7</v>
      </c>
      <c r="FAA79" s="1"/>
      <c r="FAB79" s="33">
        <v>22</v>
      </c>
      <c r="FAC79" s="1"/>
      <c r="FAD79" s="30"/>
      <c r="FAE79" s="1"/>
      <c r="FAF79" s="30"/>
      <c r="FAG79" s="1"/>
      <c r="FAH79" s="30"/>
      <c r="FAI79" s="37"/>
      <c r="FJS79" s="45">
        <v>18</v>
      </c>
      <c r="FJT79" s="40" t="s">
        <v>18</v>
      </c>
      <c r="FJU79" s="38" t="s">
        <v>19</v>
      </c>
      <c r="FJV79" s="1" t="s">
        <v>7</v>
      </c>
      <c r="FJW79" s="1"/>
      <c r="FJX79" s="33">
        <v>22</v>
      </c>
      <c r="FJY79" s="1"/>
      <c r="FJZ79" s="30"/>
      <c r="FKA79" s="1"/>
      <c r="FKB79" s="30"/>
      <c r="FKC79" s="1"/>
      <c r="FKD79" s="30"/>
      <c r="FKE79" s="37"/>
      <c r="FTO79" s="45">
        <v>18</v>
      </c>
      <c r="FTP79" s="40" t="s">
        <v>18</v>
      </c>
      <c r="FTQ79" s="38" t="s">
        <v>19</v>
      </c>
      <c r="FTR79" s="1" t="s">
        <v>7</v>
      </c>
      <c r="FTS79" s="1"/>
      <c r="FTT79" s="33">
        <v>22</v>
      </c>
      <c r="FTU79" s="1"/>
      <c r="FTV79" s="30"/>
      <c r="FTW79" s="1"/>
      <c r="FTX79" s="30"/>
      <c r="FTY79" s="1"/>
      <c r="FTZ79" s="30"/>
      <c r="FUA79" s="37"/>
      <c r="GDK79" s="45">
        <v>18</v>
      </c>
      <c r="GDL79" s="40" t="s">
        <v>18</v>
      </c>
      <c r="GDM79" s="38" t="s">
        <v>19</v>
      </c>
      <c r="GDN79" s="1" t="s">
        <v>7</v>
      </c>
      <c r="GDO79" s="1"/>
      <c r="GDP79" s="33">
        <v>22</v>
      </c>
      <c r="GDQ79" s="1"/>
      <c r="GDR79" s="30"/>
      <c r="GDS79" s="1"/>
      <c r="GDT79" s="30"/>
      <c r="GDU79" s="1"/>
      <c r="GDV79" s="30"/>
      <c r="GDW79" s="37"/>
      <c r="GNG79" s="45">
        <v>18</v>
      </c>
      <c r="GNH79" s="40" t="s">
        <v>18</v>
      </c>
      <c r="GNI79" s="38" t="s">
        <v>19</v>
      </c>
      <c r="GNJ79" s="1" t="s">
        <v>7</v>
      </c>
      <c r="GNK79" s="1"/>
      <c r="GNL79" s="33">
        <v>22</v>
      </c>
      <c r="GNM79" s="1"/>
      <c r="GNN79" s="30"/>
      <c r="GNO79" s="1"/>
      <c r="GNP79" s="30"/>
      <c r="GNQ79" s="1"/>
      <c r="GNR79" s="30"/>
      <c r="GNS79" s="37"/>
      <c r="GXC79" s="45">
        <v>18</v>
      </c>
      <c r="GXD79" s="40" t="s">
        <v>18</v>
      </c>
      <c r="GXE79" s="38" t="s">
        <v>19</v>
      </c>
      <c r="GXF79" s="1" t="s">
        <v>7</v>
      </c>
      <c r="GXG79" s="1"/>
      <c r="GXH79" s="33">
        <v>22</v>
      </c>
      <c r="GXI79" s="1"/>
      <c r="GXJ79" s="30"/>
      <c r="GXK79" s="1"/>
      <c r="GXL79" s="30"/>
      <c r="GXM79" s="1"/>
      <c r="GXN79" s="30"/>
      <c r="GXO79" s="37"/>
      <c r="HGY79" s="45">
        <v>18</v>
      </c>
      <c r="HGZ79" s="40" t="s">
        <v>18</v>
      </c>
      <c r="HHA79" s="38" t="s">
        <v>19</v>
      </c>
      <c r="HHB79" s="1" t="s">
        <v>7</v>
      </c>
      <c r="HHC79" s="1"/>
      <c r="HHD79" s="33">
        <v>22</v>
      </c>
      <c r="HHE79" s="1"/>
      <c r="HHF79" s="30"/>
      <c r="HHG79" s="1"/>
      <c r="HHH79" s="30"/>
      <c r="HHI79" s="1"/>
      <c r="HHJ79" s="30"/>
      <c r="HHK79" s="37"/>
      <c r="HQU79" s="45">
        <v>18</v>
      </c>
      <c r="HQV79" s="40" t="s">
        <v>18</v>
      </c>
      <c r="HQW79" s="38" t="s">
        <v>19</v>
      </c>
      <c r="HQX79" s="1" t="s">
        <v>7</v>
      </c>
      <c r="HQY79" s="1"/>
      <c r="HQZ79" s="33">
        <v>22</v>
      </c>
      <c r="HRA79" s="1"/>
      <c r="HRB79" s="30"/>
      <c r="HRC79" s="1"/>
      <c r="HRD79" s="30"/>
      <c r="HRE79" s="1"/>
      <c r="HRF79" s="30"/>
      <c r="HRG79" s="37"/>
      <c r="IAQ79" s="45">
        <v>18</v>
      </c>
      <c r="IAR79" s="40" t="s">
        <v>18</v>
      </c>
      <c r="IAS79" s="38" t="s">
        <v>19</v>
      </c>
      <c r="IAT79" s="1" t="s">
        <v>7</v>
      </c>
      <c r="IAU79" s="1"/>
      <c r="IAV79" s="33">
        <v>22</v>
      </c>
      <c r="IAW79" s="1"/>
      <c r="IAX79" s="30"/>
      <c r="IAY79" s="1"/>
      <c r="IAZ79" s="30"/>
      <c r="IBA79" s="1"/>
      <c r="IBB79" s="30"/>
      <c r="IBC79" s="37"/>
      <c r="IKM79" s="45">
        <v>18</v>
      </c>
      <c r="IKN79" s="40" t="s">
        <v>18</v>
      </c>
      <c r="IKO79" s="38" t="s">
        <v>19</v>
      </c>
      <c r="IKP79" s="1" t="s">
        <v>7</v>
      </c>
      <c r="IKQ79" s="1"/>
      <c r="IKR79" s="33">
        <v>22</v>
      </c>
      <c r="IKS79" s="1"/>
      <c r="IKT79" s="30"/>
      <c r="IKU79" s="1"/>
      <c r="IKV79" s="30"/>
      <c r="IKW79" s="1"/>
      <c r="IKX79" s="30"/>
      <c r="IKY79" s="37"/>
      <c r="IUI79" s="45">
        <v>18</v>
      </c>
      <c r="IUJ79" s="40" t="s">
        <v>18</v>
      </c>
      <c r="IUK79" s="38" t="s">
        <v>19</v>
      </c>
      <c r="IUL79" s="1" t="s">
        <v>7</v>
      </c>
      <c r="IUM79" s="1"/>
      <c r="IUN79" s="33">
        <v>22</v>
      </c>
      <c r="IUO79" s="1"/>
      <c r="IUP79" s="30"/>
      <c r="IUQ79" s="1"/>
      <c r="IUR79" s="30"/>
      <c r="IUS79" s="1"/>
      <c r="IUT79" s="30"/>
      <c r="IUU79" s="37"/>
      <c r="JEE79" s="45">
        <v>18</v>
      </c>
      <c r="JEF79" s="40" t="s">
        <v>18</v>
      </c>
      <c r="JEG79" s="38" t="s">
        <v>19</v>
      </c>
      <c r="JEH79" s="1" t="s">
        <v>7</v>
      </c>
      <c r="JEI79" s="1"/>
      <c r="JEJ79" s="33">
        <v>22</v>
      </c>
      <c r="JEK79" s="1"/>
      <c r="JEL79" s="30"/>
      <c r="JEM79" s="1"/>
      <c r="JEN79" s="30"/>
      <c r="JEO79" s="1"/>
      <c r="JEP79" s="30"/>
      <c r="JEQ79" s="37"/>
      <c r="JOA79" s="45">
        <v>18</v>
      </c>
      <c r="JOB79" s="40" t="s">
        <v>18</v>
      </c>
      <c r="JOC79" s="38" t="s">
        <v>19</v>
      </c>
      <c r="JOD79" s="1" t="s">
        <v>7</v>
      </c>
      <c r="JOE79" s="1"/>
      <c r="JOF79" s="33">
        <v>22</v>
      </c>
      <c r="JOG79" s="1"/>
      <c r="JOH79" s="30"/>
      <c r="JOI79" s="1"/>
      <c r="JOJ79" s="30"/>
      <c r="JOK79" s="1"/>
      <c r="JOL79" s="30"/>
      <c r="JOM79" s="37"/>
      <c r="JXW79" s="45">
        <v>18</v>
      </c>
      <c r="JXX79" s="40" t="s">
        <v>18</v>
      </c>
      <c r="JXY79" s="38" t="s">
        <v>19</v>
      </c>
      <c r="JXZ79" s="1" t="s">
        <v>7</v>
      </c>
      <c r="JYA79" s="1"/>
      <c r="JYB79" s="33">
        <v>22</v>
      </c>
      <c r="JYC79" s="1"/>
      <c r="JYD79" s="30"/>
      <c r="JYE79" s="1"/>
      <c r="JYF79" s="30"/>
      <c r="JYG79" s="1"/>
      <c r="JYH79" s="30"/>
      <c r="JYI79" s="37"/>
      <c r="KHS79" s="45">
        <v>18</v>
      </c>
      <c r="KHT79" s="40" t="s">
        <v>18</v>
      </c>
      <c r="KHU79" s="38" t="s">
        <v>19</v>
      </c>
      <c r="KHV79" s="1" t="s">
        <v>7</v>
      </c>
      <c r="KHW79" s="1"/>
      <c r="KHX79" s="33">
        <v>22</v>
      </c>
      <c r="KHY79" s="1"/>
      <c r="KHZ79" s="30"/>
      <c r="KIA79" s="1"/>
      <c r="KIB79" s="30"/>
      <c r="KIC79" s="1"/>
      <c r="KID79" s="30"/>
      <c r="KIE79" s="37"/>
      <c r="KRO79" s="45">
        <v>18</v>
      </c>
      <c r="KRP79" s="40" t="s">
        <v>18</v>
      </c>
      <c r="KRQ79" s="38" t="s">
        <v>19</v>
      </c>
      <c r="KRR79" s="1" t="s">
        <v>7</v>
      </c>
      <c r="KRS79" s="1"/>
      <c r="KRT79" s="33">
        <v>22</v>
      </c>
      <c r="KRU79" s="1"/>
      <c r="KRV79" s="30"/>
      <c r="KRW79" s="1"/>
      <c r="KRX79" s="30"/>
      <c r="KRY79" s="1"/>
      <c r="KRZ79" s="30"/>
      <c r="KSA79" s="37"/>
      <c r="LBK79" s="45">
        <v>18</v>
      </c>
      <c r="LBL79" s="40" t="s">
        <v>18</v>
      </c>
      <c r="LBM79" s="38" t="s">
        <v>19</v>
      </c>
      <c r="LBN79" s="1" t="s">
        <v>7</v>
      </c>
      <c r="LBO79" s="1"/>
      <c r="LBP79" s="33">
        <v>22</v>
      </c>
      <c r="LBQ79" s="1"/>
      <c r="LBR79" s="30"/>
      <c r="LBS79" s="1"/>
      <c r="LBT79" s="30"/>
      <c r="LBU79" s="1"/>
      <c r="LBV79" s="30"/>
      <c r="LBW79" s="37"/>
      <c r="LLG79" s="45">
        <v>18</v>
      </c>
      <c r="LLH79" s="40" t="s">
        <v>18</v>
      </c>
      <c r="LLI79" s="38" t="s">
        <v>19</v>
      </c>
      <c r="LLJ79" s="1" t="s">
        <v>7</v>
      </c>
      <c r="LLK79" s="1"/>
      <c r="LLL79" s="33">
        <v>22</v>
      </c>
      <c r="LLM79" s="1"/>
      <c r="LLN79" s="30"/>
      <c r="LLO79" s="1"/>
      <c r="LLP79" s="30"/>
      <c r="LLQ79" s="1"/>
      <c r="LLR79" s="30"/>
      <c r="LLS79" s="37"/>
      <c r="LVC79" s="45">
        <v>18</v>
      </c>
      <c r="LVD79" s="40" t="s">
        <v>18</v>
      </c>
      <c r="LVE79" s="38" t="s">
        <v>19</v>
      </c>
      <c r="LVF79" s="1" t="s">
        <v>7</v>
      </c>
      <c r="LVG79" s="1"/>
      <c r="LVH79" s="33">
        <v>22</v>
      </c>
      <c r="LVI79" s="1"/>
      <c r="LVJ79" s="30"/>
      <c r="LVK79" s="1"/>
      <c r="LVL79" s="30"/>
      <c r="LVM79" s="1"/>
      <c r="LVN79" s="30"/>
      <c r="LVO79" s="37"/>
      <c r="MEY79" s="45">
        <v>18</v>
      </c>
      <c r="MEZ79" s="40" t="s">
        <v>18</v>
      </c>
      <c r="MFA79" s="38" t="s">
        <v>19</v>
      </c>
      <c r="MFB79" s="1" t="s">
        <v>7</v>
      </c>
      <c r="MFC79" s="1"/>
      <c r="MFD79" s="33">
        <v>22</v>
      </c>
      <c r="MFE79" s="1"/>
      <c r="MFF79" s="30"/>
      <c r="MFG79" s="1"/>
      <c r="MFH79" s="30"/>
      <c r="MFI79" s="1"/>
      <c r="MFJ79" s="30"/>
      <c r="MFK79" s="37"/>
      <c r="MOU79" s="45">
        <v>18</v>
      </c>
      <c r="MOV79" s="40" t="s">
        <v>18</v>
      </c>
      <c r="MOW79" s="38" t="s">
        <v>19</v>
      </c>
      <c r="MOX79" s="1" t="s">
        <v>7</v>
      </c>
      <c r="MOY79" s="1"/>
      <c r="MOZ79" s="33">
        <v>22</v>
      </c>
      <c r="MPA79" s="1"/>
      <c r="MPB79" s="30"/>
      <c r="MPC79" s="1"/>
      <c r="MPD79" s="30"/>
      <c r="MPE79" s="1"/>
      <c r="MPF79" s="30"/>
      <c r="MPG79" s="37"/>
      <c r="MYQ79" s="45">
        <v>18</v>
      </c>
      <c r="MYR79" s="40" t="s">
        <v>18</v>
      </c>
      <c r="MYS79" s="38" t="s">
        <v>19</v>
      </c>
      <c r="MYT79" s="1" t="s">
        <v>7</v>
      </c>
      <c r="MYU79" s="1"/>
      <c r="MYV79" s="33">
        <v>22</v>
      </c>
      <c r="MYW79" s="1"/>
      <c r="MYX79" s="30"/>
      <c r="MYY79" s="1"/>
      <c r="MYZ79" s="30"/>
      <c r="MZA79" s="1"/>
      <c r="MZB79" s="30"/>
      <c r="MZC79" s="37"/>
      <c r="NIM79" s="45">
        <v>18</v>
      </c>
      <c r="NIN79" s="40" t="s">
        <v>18</v>
      </c>
      <c r="NIO79" s="38" t="s">
        <v>19</v>
      </c>
      <c r="NIP79" s="1" t="s">
        <v>7</v>
      </c>
      <c r="NIQ79" s="1"/>
      <c r="NIR79" s="33">
        <v>22</v>
      </c>
      <c r="NIS79" s="1"/>
      <c r="NIT79" s="30"/>
      <c r="NIU79" s="1"/>
      <c r="NIV79" s="30"/>
      <c r="NIW79" s="1"/>
      <c r="NIX79" s="30"/>
      <c r="NIY79" s="37"/>
      <c r="NSI79" s="45">
        <v>18</v>
      </c>
      <c r="NSJ79" s="40" t="s">
        <v>18</v>
      </c>
      <c r="NSK79" s="38" t="s">
        <v>19</v>
      </c>
      <c r="NSL79" s="1" t="s">
        <v>7</v>
      </c>
      <c r="NSM79" s="1"/>
      <c r="NSN79" s="33">
        <v>22</v>
      </c>
      <c r="NSO79" s="1"/>
      <c r="NSP79" s="30"/>
      <c r="NSQ79" s="1"/>
      <c r="NSR79" s="30"/>
      <c r="NSS79" s="1"/>
      <c r="NST79" s="30"/>
      <c r="NSU79" s="37"/>
      <c r="OCE79" s="45">
        <v>18</v>
      </c>
      <c r="OCF79" s="40" t="s">
        <v>18</v>
      </c>
      <c r="OCG79" s="38" t="s">
        <v>19</v>
      </c>
      <c r="OCH79" s="1" t="s">
        <v>7</v>
      </c>
      <c r="OCI79" s="1"/>
      <c r="OCJ79" s="33">
        <v>22</v>
      </c>
      <c r="OCK79" s="1"/>
      <c r="OCL79" s="30"/>
      <c r="OCM79" s="1"/>
      <c r="OCN79" s="30"/>
      <c r="OCO79" s="1"/>
      <c r="OCP79" s="30"/>
      <c r="OCQ79" s="37"/>
      <c r="OMA79" s="45">
        <v>18</v>
      </c>
      <c r="OMB79" s="40" t="s">
        <v>18</v>
      </c>
      <c r="OMC79" s="38" t="s">
        <v>19</v>
      </c>
      <c r="OMD79" s="1" t="s">
        <v>7</v>
      </c>
      <c r="OME79" s="1"/>
      <c r="OMF79" s="33">
        <v>22</v>
      </c>
      <c r="OMG79" s="1"/>
      <c r="OMH79" s="30"/>
      <c r="OMI79" s="1"/>
      <c r="OMJ79" s="30"/>
      <c r="OMK79" s="1"/>
      <c r="OML79" s="30"/>
      <c r="OMM79" s="37"/>
      <c r="OVW79" s="45">
        <v>18</v>
      </c>
      <c r="OVX79" s="40" t="s">
        <v>18</v>
      </c>
      <c r="OVY79" s="38" t="s">
        <v>19</v>
      </c>
      <c r="OVZ79" s="1" t="s">
        <v>7</v>
      </c>
      <c r="OWA79" s="1"/>
      <c r="OWB79" s="33">
        <v>22</v>
      </c>
      <c r="OWC79" s="1"/>
      <c r="OWD79" s="30"/>
      <c r="OWE79" s="1"/>
      <c r="OWF79" s="30"/>
      <c r="OWG79" s="1"/>
      <c r="OWH79" s="30"/>
      <c r="OWI79" s="37"/>
      <c r="PFS79" s="45">
        <v>18</v>
      </c>
      <c r="PFT79" s="40" t="s">
        <v>18</v>
      </c>
      <c r="PFU79" s="38" t="s">
        <v>19</v>
      </c>
      <c r="PFV79" s="1" t="s">
        <v>7</v>
      </c>
      <c r="PFW79" s="1"/>
      <c r="PFX79" s="33">
        <v>22</v>
      </c>
      <c r="PFY79" s="1"/>
      <c r="PFZ79" s="30"/>
      <c r="PGA79" s="1"/>
      <c r="PGB79" s="30"/>
      <c r="PGC79" s="1"/>
      <c r="PGD79" s="30"/>
      <c r="PGE79" s="37"/>
      <c r="PPO79" s="45">
        <v>18</v>
      </c>
      <c r="PPP79" s="40" t="s">
        <v>18</v>
      </c>
      <c r="PPQ79" s="38" t="s">
        <v>19</v>
      </c>
      <c r="PPR79" s="1" t="s">
        <v>7</v>
      </c>
      <c r="PPS79" s="1"/>
      <c r="PPT79" s="33">
        <v>22</v>
      </c>
      <c r="PPU79" s="1"/>
      <c r="PPV79" s="30"/>
      <c r="PPW79" s="1"/>
      <c r="PPX79" s="30"/>
      <c r="PPY79" s="1"/>
      <c r="PPZ79" s="30"/>
      <c r="PQA79" s="37"/>
      <c r="PZK79" s="45">
        <v>18</v>
      </c>
      <c r="PZL79" s="40" t="s">
        <v>18</v>
      </c>
      <c r="PZM79" s="38" t="s">
        <v>19</v>
      </c>
      <c r="PZN79" s="1" t="s">
        <v>7</v>
      </c>
      <c r="PZO79" s="1"/>
      <c r="PZP79" s="33">
        <v>22</v>
      </c>
      <c r="PZQ79" s="1"/>
      <c r="PZR79" s="30"/>
      <c r="PZS79" s="1"/>
      <c r="PZT79" s="30"/>
      <c r="PZU79" s="1"/>
      <c r="PZV79" s="30"/>
      <c r="PZW79" s="37"/>
      <c r="QJG79" s="45">
        <v>18</v>
      </c>
      <c r="QJH79" s="40" t="s">
        <v>18</v>
      </c>
      <c r="QJI79" s="38" t="s">
        <v>19</v>
      </c>
      <c r="QJJ79" s="1" t="s">
        <v>7</v>
      </c>
      <c r="QJK79" s="1"/>
      <c r="QJL79" s="33">
        <v>22</v>
      </c>
      <c r="QJM79" s="1"/>
      <c r="QJN79" s="30"/>
      <c r="QJO79" s="1"/>
      <c r="QJP79" s="30"/>
      <c r="QJQ79" s="1"/>
      <c r="QJR79" s="30"/>
      <c r="QJS79" s="37"/>
      <c r="QTC79" s="45">
        <v>18</v>
      </c>
      <c r="QTD79" s="40" t="s">
        <v>18</v>
      </c>
      <c r="QTE79" s="38" t="s">
        <v>19</v>
      </c>
      <c r="QTF79" s="1" t="s">
        <v>7</v>
      </c>
      <c r="QTG79" s="1"/>
      <c r="QTH79" s="33">
        <v>22</v>
      </c>
      <c r="QTI79" s="1"/>
      <c r="QTJ79" s="30"/>
      <c r="QTK79" s="1"/>
      <c r="QTL79" s="30"/>
      <c r="QTM79" s="1"/>
      <c r="QTN79" s="30"/>
      <c r="QTO79" s="37"/>
      <c r="RCY79" s="45">
        <v>18</v>
      </c>
      <c r="RCZ79" s="40" t="s">
        <v>18</v>
      </c>
      <c r="RDA79" s="38" t="s">
        <v>19</v>
      </c>
      <c r="RDB79" s="1" t="s">
        <v>7</v>
      </c>
      <c r="RDC79" s="1"/>
      <c r="RDD79" s="33">
        <v>22</v>
      </c>
      <c r="RDE79" s="1"/>
      <c r="RDF79" s="30"/>
      <c r="RDG79" s="1"/>
      <c r="RDH79" s="30"/>
      <c r="RDI79" s="1"/>
      <c r="RDJ79" s="30"/>
      <c r="RDK79" s="37"/>
      <c r="RMU79" s="45">
        <v>18</v>
      </c>
      <c r="RMV79" s="40" t="s">
        <v>18</v>
      </c>
      <c r="RMW79" s="38" t="s">
        <v>19</v>
      </c>
      <c r="RMX79" s="1" t="s">
        <v>7</v>
      </c>
      <c r="RMY79" s="1"/>
      <c r="RMZ79" s="33">
        <v>22</v>
      </c>
      <c r="RNA79" s="1"/>
      <c r="RNB79" s="30"/>
      <c r="RNC79" s="1"/>
      <c r="RND79" s="30"/>
      <c r="RNE79" s="1"/>
      <c r="RNF79" s="30"/>
      <c r="RNG79" s="37"/>
      <c r="RWQ79" s="45">
        <v>18</v>
      </c>
      <c r="RWR79" s="40" t="s">
        <v>18</v>
      </c>
      <c r="RWS79" s="38" t="s">
        <v>19</v>
      </c>
      <c r="RWT79" s="1" t="s">
        <v>7</v>
      </c>
      <c r="RWU79" s="1"/>
      <c r="RWV79" s="33">
        <v>22</v>
      </c>
      <c r="RWW79" s="1"/>
      <c r="RWX79" s="30"/>
      <c r="RWY79" s="1"/>
      <c r="RWZ79" s="30"/>
      <c r="RXA79" s="1"/>
      <c r="RXB79" s="30"/>
      <c r="RXC79" s="37"/>
      <c r="SGM79" s="45">
        <v>18</v>
      </c>
      <c r="SGN79" s="40" t="s">
        <v>18</v>
      </c>
      <c r="SGO79" s="38" t="s">
        <v>19</v>
      </c>
      <c r="SGP79" s="1" t="s">
        <v>7</v>
      </c>
      <c r="SGQ79" s="1"/>
      <c r="SGR79" s="33">
        <v>22</v>
      </c>
      <c r="SGS79" s="1"/>
      <c r="SGT79" s="30"/>
      <c r="SGU79" s="1"/>
      <c r="SGV79" s="30"/>
      <c r="SGW79" s="1"/>
      <c r="SGX79" s="30"/>
      <c r="SGY79" s="37"/>
      <c r="SQI79" s="45">
        <v>18</v>
      </c>
      <c r="SQJ79" s="40" t="s">
        <v>18</v>
      </c>
      <c r="SQK79" s="38" t="s">
        <v>19</v>
      </c>
      <c r="SQL79" s="1" t="s">
        <v>7</v>
      </c>
      <c r="SQM79" s="1"/>
      <c r="SQN79" s="33">
        <v>22</v>
      </c>
      <c r="SQO79" s="1"/>
      <c r="SQP79" s="30"/>
      <c r="SQQ79" s="1"/>
      <c r="SQR79" s="30"/>
      <c r="SQS79" s="1"/>
      <c r="SQT79" s="30"/>
      <c r="SQU79" s="37"/>
      <c r="TAE79" s="45">
        <v>18</v>
      </c>
      <c r="TAF79" s="40" t="s">
        <v>18</v>
      </c>
      <c r="TAG79" s="38" t="s">
        <v>19</v>
      </c>
      <c r="TAH79" s="1" t="s">
        <v>7</v>
      </c>
      <c r="TAI79" s="1"/>
      <c r="TAJ79" s="33">
        <v>22</v>
      </c>
      <c r="TAK79" s="1"/>
      <c r="TAL79" s="30"/>
      <c r="TAM79" s="1"/>
      <c r="TAN79" s="30"/>
      <c r="TAO79" s="1"/>
      <c r="TAP79" s="30"/>
      <c r="TAQ79" s="37"/>
      <c r="TKA79" s="45">
        <v>18</v>
      </c>
      <c r="TKB79" s="40" t="s">
        <v>18</v>
      </c>
      <c r="TKC79" s="38" t="s">
        <v>19</v>
      </c>
      <c r="TKD79" s="1" t="s">
        <v>7</v>
      </c>
      <c r="TKE79" s="1"/>
      <c r="TKF79" s="33">
        <v>22</v>
      </c>
      <c r="TKG79" s="1"/>
      <c r="TKH79" s="30"/>
      <c r="TKI79" s="1"/>
      <c r="TKJ79" s="30"/>
      <c r="TKK79" s="1"/>
      <c r="TKL79" s="30"/>
      <c r="TKM79" s="37"/>
      <c r="TTW79" s="45">
        <v>18</v>
      </c>
      <c r="TTX79" s="40" t="s">
        <v>18</v>
      </c>
      <c r="TTY79" s="38" t="s">
        <v>19</v>
      </c>
      <c r="TTZ79" s="1" t="s">
        <v>7</v>
      </c>
      <c r="TUA79" s="1"/>
      <c r="TUB79" s="33">
        <v>22</v>
      </c>
      <c r="TUC79" s="1"/>
      <c r="TUD79" s="30"/>
      <c r="TUE79" s="1"/>
      <c r="TUF79" s="30"/>
      <c r="TUG79" s="1"/>
      <c r="TUH79" s="30"/>
      <c r="TUI79" s="37"/>
      <c r="UDS79" s="45">
        <v>18</v>
      </c>
      <c r="UDT79" s="40" t="s">
        <v>18</v>
      </c>
      <c r="UDU79" s="38" t="s">
        <v>19</v>
      </c>
      <c r="UDV79" s="1" t="s">
        <v>7</v>
      </c>
      <c r="UDW79" s="1"/>
      <c r="UDX79" s="33">
        <v>22</v>
      </c>
      <c r="UDY79" s="1"/>
      <c r="UDZ79" s="30"/>
      <c r="UEA79" s="1"/>
      <c r="UEB79" s="30"/>
      <c r="UEC79" s="1"/>
      <c r="UED79" s="30"/>
      <c r="UEE79" s="37"/>
      <c r="UNO79" s="45">
        <v>18</v>
      </c>
      <c r="UNP79" s="40" t="s">
        <v>18</v>
      </c>
      <c r="UNQ79" s="38" t="s">
        <v>19</v>
      </c>
      <c r="UNR79" s="1" t="s">
        <v>7</v>
      </c>
      <c r="UNS79" s="1"/>
      <c r="UNT79" s="33">
        <v>22</v>
      </c>
      <c r="UNU79" s="1"/>
      <c r="UNV79" s="30"/>
      <c r="UNW79" s="1"/>
      <c r="UNX79" s="30"/>
      <c r="UNY79" s="1"/>
      <c r="UNZ79" s="30"/>
      <c r="UOA79" s="37"/>
      <c r="UXK79" s="45">
        <v>18</v>
      </c>
      <c r="UXL79" s="40" t="s">
        <v>18</v>
      </c>
      <c r="UXM79" s="38" t="s">
        <v>19</v>
      </c>
      <c r="UXN79" s="1" t="s">
        <v>7</v>
      </c>
      <c r="UXO79" s="1"/>
      <c r="UXP79" s="33">
        <v>22</v>
      </c>
      <c r="UXQ79" s="1"/>
      <c r="UXR79" s="30"/>
      <c r="UXS79" s="1"/>
      <c r="UXT79" s="30"/>
      <c r="UXU79" s="1"/>
      <c r="UXV79" s="30"/>
      <c r="UXW79" s="37"/>
      <c r="VHG79" s="45">
        <v>18</v>
      </c>
      <c r="VHH79" s="40" t="s">
        <v>18</v>
      </c>
      <c r="VHI79" s="38" t="s">
        <v>19</v>
      </c>
      <c r="VHJ79" s="1" t="s">
        <v>7</v>
      </c>
      <c r="VHK79" s="1"/>
      <c r="VHL79" s="33">
        <v>22</v>
      </c>
      <c r="VHM79" s="1"/>
      <c r="VHN79" s="30"/>
      <c r="VHO79" s="1"/>
      <c r="VHP79" s="30"/>
      <c r="VHQ79" s="1"/>
      <c r="VHR79" s="30"/>
      <c r="VHS79" s="37"/>
      <c r="VRC79" s="45">
        <v>18</v>
      </c>
      <c r="VRD79" s="40" t="s">
        <v>18</v>
      </c>
      <c r="VRE79" s="38" t="s">
        <v>19</v>
      </c>
      <c r="VRF79" s="1" t="s">
        <v>7</v>
      </c>
      <c r="VRG79" s="1"/>
      <c r="VRH79" s="33">
        <v>22</v>
      </c>
      <c r="VRI79" s="1"/>
      <c r="VRJ79" s="30"/>
      <c r="VRK79" s="1"/>
      <c r="VRL79" s="30"/>
      <c r="VRM79" s="1"/>
      <c r="VRN79" s="30"/>
      <c r="VRO79" s="37"/>
      <c r="WAY79" s="45">
        <v>18</v>
      </c>
      <c r="WAZ79" s="40" t="s">
        <v>18</v>
      </c>
      <c r="WBA79" s="38" t="s">
        <v>19</v>
      </c>
      <c r="WBB79" s="1" t="s">
        <v>7</v>
      </c>
      <c r="WBC79" s="1"/>
      <c r="WBD79" s="33">
        <v>22</v>
      </c>
      <c r="WBE79" s="1"/>
      <c r="WBF79" s="30"/>
      <c r="WBG79" s="1"/>
      <c r="WBH79" s="30"/>
      <c r="WBI79" s="1"/>
      <c r="WBJ79" s="30"/>
      <c r="WBK79" s="37"/>
      <c r="WKU79" s="45">
        <v>18</v>
      </c>
      <c r="WKV79" s="40" t="s">
        <v>18</v>
      </c>
      <c r="WKW79" s="38" t="s">
        <v>19</v>
      </c>
      <c r="WKX79" s="1" t="s">
        <v>7</v>
      </c>
      <c r="WKY79" s="1"/>
      <c r="WKZ79" s="33">
        <v>22</v>
      </c>
      <c r="WLA79" s="1"/>
      <c r="WLB79" s="30"/>
      <c r="WLC79" s="1"/>
      <c r="WLD79" s="30"/>
      <c r="WLE79" s="1"/>
      <c r="WLF79" s="30"/>
      <c r="WLG79" s="37"/>
      <c r="WUQ79" s="45">
        <v>18</v>
      </c>
      <c r="WUR79" s="40" t="s">
        <v>18</v>
      </c>
      <c r="WUS79" s="38" t="s">
        <v>19</v>
      </c>
      <c r="WUT79" s="1" t="s">
        <v>7</v>
      </c>
      <c r="WUU79" s="1"/>
      <c r="WUV79" s="33">
        <v>22</v>
      </c>
      <c r="WUW79" s="1"/>
      <c r="WUX79" s="30"/>
      <c r="WUY79" s="1"/>
      <c r="WUZ79" s="30"/>
      <c r="WVA79" s="1"/>
      <c r="WVB79" s="30"/>
      <c r="WVC79" s="37"/>
    </row>
    <row r="80" spans="1:1019 1263:2043 2287:3067 3311:4091 4335:5115 5359:6139 6383:7163 7407:8187 8431:9211 9455:10235 10479:11259 11503:12283 12527:13307 13551:14331 14575:15355 15599:16123" x14ac:dyDescent="0.25">
      <c r="A80" s="28" t="s">
        <v>125</v>
      </c>
      <c r="B80" s="4" t="s">
        <v>211</v>
      </c>
      <c r="C80" s="1" t="s">
        <v>7</v>
      </c>
      <c r="D80" s="63">
        <v>4</v>
      </c>
      <c r="E80" s="60"/>
      <c r="F80" s="60">
        <f t="shared" si="1"/>
        <v>0</v>
      </c>
      <c r="G80" s="76" t="s">
        <v>251</v>
      </c>
    </row>
    <row r="81" spans="1:1019 1263:2043 2287:3067 3311:4091 4335:5115 5359:6139 6383:7163 7407:8187 8431:9211 9455:10235 10479:11259 11503:12283 12527:13307 13551:14331 14575:15355 15599:16123" x14ac:dyDescent="0.25">
      <c r="A81" s="28" t="s">
        <v>62</v>
      </c>
      <c r="B81" s="4" t="s">
        <v>212</v>
      </c>
      <c r="C81" s="1" t="s">
        <v>7</v>
      </c>
      <c r="D81" s="63">
        <v>4</v>
      </c>
      <c r="E81" s="60"/>
      <c r="F81" s="60">
        <f t="shared" si="1"/>
        <v>0</v>
      </c>
      <c r="G81" s="76" t="s">
        <v>161</v>
      </c>
      <c r="IE81" s="45">
        <v>18</v>
      </c>
      <c r="IF81" s="40" t="s">
        <v>18</v>
      </c>
      <c r="IG81" s="38" t="s">
        <v>19</v>
      </c>
      <c r="IH81" s="1" t="s">
        <v>7</v>
      </c>
      <c r="II81" s="1"/>
      <c r="IJ81" s="33">
        <v>22</v>
      </c>
      <c r="IK81" s="1"/>
      <c r="IL81" s="30"/>
      <c r="IM81" s="1"/>
      <c r="IN81" s="30"/>
      <c r="IO81" s="1"/>
      <c r="IP81" s="30"/>
      <c r="IQ81" s="37"/>
      <c r="SA81" s="45">
        <v>18</v>
      </c>
      <c r="SB81" s="40" t="s">
        <v>18</v>
      </c>
      <c r="SC81" s="38" t="s">
        <v>19</v>
      </c>
      <c r="SD81" s="1" t="s">
        <v>7</v>
      </c>
      <c r="SE81" s="1"/>
      <c r="SF81" s="33">
        <v>22</v>
      </c>
      <c r="SG81" s="1"/>
      <c r="SH81" s="30"/>
      <c r="SI81" s="1"/>
      <c r="SJ81" s="30"/>
      <c r="SK81" s="1"/>
      <c r="SL81" s="30"/>
      <c r="SM81" s="37"/>
      <c r="ABW81" s="45">
        <v>18</v>
      </c>
      <c r="ABX81" s="40" t="s">
        <v>18</v>
      </c>
      <c r="ABY81" s="38" t="s">
        <v>19</v>
      </c>
      <c r="ABZ81" s="1" t="s">
        <v>7</v>
      </c>
      <c r="ACA81" s="1"/>
      <c r="ACB81" s="33">
        <v>22</v>
      </c>
      <c r="ACC81" s="1"/>
      <c r="ACD81" s="30"/>
      <c r="ACE81" s="1"/>
      <c r="ACF81" s="30"/>
      <c r="ACG81" s="1"/>
      <c r="ACH81" s="30"/>
      <c r="ACI81" s="37"/>
      <c r="ALS81" s="45">
        <v>18</v>
      </c>
      <c r="ALT81" s="40" t="s">
        <v>18</v>
      </c>
      <c r="ALU81" s="38" t="s">
        <v>19</v>
      </c>
      <c r="ALV81" s="1" t="s">
        <v>7</v>
      </c>
      <c r="ALW81" s="1"/>
      <c r="ALX81" s="33">
        <v>22</v>
      </c>
      <c r="ALY81" s="1"/>
      <c r="ALZ81" s="30"/>
      <c r="AMA81" s="1"/>
      <c r="AMB81" s="30"/>
      <c r="AMC81" s="1"/>
      <c r="AMD81" s="30"/>
      <c r="AME81" s="37"/>
      <c r="AVO81" s="45">
        <v>18</v>
      </c>
      <c r="AVP81" s="40" t="s">
        <v>18</v>
      </c>
      <c r="AVQ81" s="38" t="s">
        <v>19</v>
      </c>
      <c r="AVR81" s="1" t="s">
        <v>7</v>
      </c>
      <c r="AVS81" s="1"/>
      <c r="AVT81" s="33">
        <v>22</v>
      </c>
      <c r="AVU81" s="1"/>
      <c r="AVV81" s="30"/>
      <c r="AVW81" s="1"/>
      <c r="AVX81" s="30"/>
      <c r="AVY81" s="1"/>
      <c r="AVZ81" s="30"/>
      <c r="AWA81" s="37"/>
      <c r="BFK81" s="45">
        <v>18</v>
      </c>
      <c r="BFL81" s="40" t="s">
        <v>18</v>
      </c>
      <c r="BFM81" s="38" t="s">
        <v>19</v>
      </c>
      <c r="BFN81" s="1" t="s">
        <v>7</v>
      </c>
      <c r="BFO81" s="1"/>
      <c r="BFP81" s="33">
        <v>22</v>
      </c>
      <c r="BFQ81" s="1"/>
      <c r="BFR81" s="30"/>
      <c r="BFS81" s="1"/>
      <c r="BFT81" s="30"/>
      <c r="BFU81" s="1"/>
      <c r="BFV81" s="30"/>
      <c r="BFW81" s="37"/>
      <c r="BPG81" s="45">
        <v>18</v>
      </c>
      <c r="BPH81" s="40" t="s">
        <v>18</v>
      </c>
      <c r="BPI81" s="38" t="s">
        <v>19</v>
      </c>
      <c r="BPJ81" s="1" t="s">
        <v>7</v>
      </c>
      <c r="BPK81" s="1"/>
      <c r="BPL81" s="33">
        <v>22</v>
      </c>
      <c r="BPM81" s="1"/>
      <c r="BPN81" s="30"/>
      <c r="BPO81" s="1"/>
      <c r="BPP81" s="30"/>
      <c r="BPQ81" s="1"/>
      <c r="BPR81" s="30"/>
      <c r="BPS81" s="37"/>
      <c r="BZC81" s="45">
        <v>18</v>
      </c>
      <c r="BZD81" s="40" t="s">
        <v>18</v>
      </c>
      <c r="BZE81" s="38" t="s">
        <v>19</v>
      </c>
      <c r="BZF81" s="1" t="s">
        <v>7</v>
      </c>
      <c r="BZG81" s="1"/>
      <c r="BZH81" s="33">
        <v>22</v>
      </c>
      <c r="BZI81" s="1"/>
      <c r="BZJ81" s="30"/>
      <c r="BZK81" s="1"/>
      <c r="BZL81" s="30"/>
      <c r="BZM81" s="1"/>
      <c r="BZN81" s="30"/>
      <c r="BZO81" s="37"/>
      <c r="CIY81" s="45">
        <v>18</v>
      </c>
      <c r="CIZ81" s="40" t="s">
        <v>18</v>
      </c>
      <c r="CJA81" s="38" t="s">
        <v>19</v>
      </c>
      <c r="CJB81" s="1" t="s">
        <v>7</v>
      </c>
      <c r="CJC81" s="1"/>
      <c r="CJD81" s="33">
        <v>22</v>
      </c>
      <c r="CJE81" s="1"/>
      <c r="CJF81" s="30"/>
      <c r="CJG81" s="1"/>
      <c r="CJH81" s="30"/>
      <c r="CJI81" s="1"/>
      <c r="CJJ81" s="30"/>
      <c r="CJK81" s="37"/>
      <c r="CSU81" s="45">
        <v>18</v>
      </c>
      <c r="CSV81" s="40" t="s">
        <v>18</v>
      </c>
      <c r="CSW81" s="38" t="s">
        <v>19</v>
      </c>
      <c r="CSX81" s="1" t="s">
        <v>7</v>
      </c>
      <c r="CSY81" s="1"/>
      <c r="CSZ81" s="33">
        <v>22</v>
      </c>
      <c r="CTA81" s="1"/>
      <c r="CTB81" s="30"/>
      <c r="CTC81" s="1"/>
      <c r="CTD81" s="30"/>
      <c r="CTE81" s="1"/>
      <c r="CTF81" s="30"/>
      <c r="CTG81" s="37"/>
      <c r="DCQ81" s="45">
        <v>18</v>
      </c>
      <c r="DCR81" s="40" t="s">
        <v>18</v>
      </c>
      <c r="DCS81" s="38" t="s">
        <v>19</v>
      </c>
      <c r="DCT81" s="1" t="s">
        <v>7</v>
      </c>
      <c r="DCU81" s="1"/>
      <c r="DCV81" s="33">
        <v>22</v>
      </c>
      <c r="DCW81" s="1"/>
      <c r="DCX81" s="30"/>
      <c r="DCY81" s="1"/>
      <c r="DCZ81" s="30"/>
      <c r="DDA81" s="1"/>
      <c r="DDB81" s="30"/>
      <c r="DDC81" s="37"/>
      <c r="DMM81" s="45">
        <v>18</v>
      </c>
      <c r="DMN81" s="40" t="s">
        <v>18</v>
      </c>
      <c r="DMO81" s="38" t="s">
        <v>19</v>
      </c>
      <c r="DMP81" s="1" t="s">
        <v>7</v>
      </c>
      <c r="DMQ81" s="1"/>
      <c r="DMR81" s="33">
        <v>22</v>
      </c>
      <c r="DMS81" s="1"/>
      <c r="DMT81" s="30"/>
      <c r="DMU81" s="1"/>
      <c r="DMV81" s="30"/>
      <c r="DMW81" s="1"/>
      <c r="DMX81" s="30"/>
      <c r="DMY81" s="37"/>
      <c r="DWI81" s="45">
        <v>18</v>
      </c>
      <c r="DWJ81" s="40" t="s">
        <v>18</v>
      </c>
      <c r="DWK81" s="38" t="s">
        <v>19</v>
      </c>
      <c r="DWL81" s="1" t="s">
        <v>7</v>
      </c>
      <c r="DWM81" s="1"/>
      <c r="DWN81" s="33">
        <v>22</v>
      </c>
      <c r="DWO81" s="1"/>
      <c r="DWP81" s="30"/>
      <c r="DWQ81" s="1"/>
      <c r="DWR81" s="30"/>
      <c r="DWS81" s="1"/>
      <c r="DWT81" s="30"/>
      <c r="DWU81" s="37"/>
      <c r="EGE81" s="45">
        <v>18</v>
      </c>
      <c r="EGF81" s="40" t="s">
        <v>18</v>
      </c>
      <c r="EGG81" s="38" t="s">
        <v>19</v>
      </c>
      <c r="EGH81" s="1" t="s">
        <v>7</v>
      </c>
      <c r="EGI81" s="1"/>
      <c r="EGJ81" s="33">
        <v>22</v>
      </c>
      <c r="EGK81" s="1"/>
      <c r="EGL81" s="30"/>
      <c r="EGM81" s="1"/>
      <c r="EGN81" s="30"/>
      <c r="EGO81" s="1"/>
      <c r="EGP81" s="30"/>
      <c r="EGQ81" s="37"/>
      <c r="EQA81" s="45">
        <v>18</v>
      </c>
      <c r="EQB81" s="40" t="s">
        <v>18</v>
      </c>
      <c r="EQC81" s="38" t="s">
        <v>19</v>
      </c>
      <c r="EQD81" s="1" t="s">
        <v>7</v>
      </c>
      <c r="EQE81" s="1"/>
      <c r="EQF81" s="33">
        <v>22</v>
      </c>
      <c r="EQG81" s="1"/>
      <c r="EQH81" s="30"/>
      <c r="EQI81" s="1"/>
      <c r="EQJ81" s="30"/>
      <c r="EQK81" s="1"/>
      <c r="EQL81" s="30"/>
      <c r="EQM81" s="37"/>
      <c r="EZW81" s="45">
        <v>18</v>
      </c>
      <c r="EZX81" s="40" t="s">
        <v>18</v>
      </c>
      <c r="EZY81" s="38" t="s">
        <v>19</v>
      </c>
      <c r="EZZ81" s="1" t="s">
        <v>7</v>
      </c>
      <c r="FAA81" s="1"/>
      <c r="FAB81" s="33">
        <v>22</v>
      </c>
      <c r="FAC81" s="1"/>
      <c r="FAD81" s="30"/>
      <c r="FAE81" s="1"/>
      <c r="FAF81" s="30"/>
      <c r="FAG81" s="1"/>
      <c r="FAH81" s="30"/>
      <c r="FAI81" s="37"/>
      <c r="FJS81" s="45">
        <v>18</v>
      </c>
      <c r="FJT81" s="40" t="s">
        <v>18</v>
      </c>
      <c r="FJU81" s="38" t="s">
        <v>19</v>
      </c>
      <c r="FJV81" s="1" t="s">
        <v>7</v>
      </c>
      <c r="FJW81" s="1"/>
      <c r="FJX81" s="33">
        <v>22</v>
      </c>
      <c r="FJY81" s="1"/>
      <c r="FJZ81" s="30"/>
      <c r="FKA81" s="1"/>
      <c r="FKB81" s="30"/>
      <c r="FKC81" s="1"/>
      <c r="FKD81" s="30"/>
      <c r="FKE81" s="37"/>
      <c r="FTO81" s="45">
        <v>18</v>
      </c>
      <c r="FTP81" s="40" t="s">
        <v>18</v>
      </c>
      <c r="FTQ81" s="38" t="s">
        <v>19</v>
      </c>
      <c r="FTR81" s="1" t="s">
        <v>7</v>
      </c>
      <c r="FTS81" s="1"/>
      <c r="FTT81" s="33">
        <v>22</v>
      </c>
      <c r="FTU81" s="1"/>
      <c r="FTV81" s="30"/>
      <c r="FTW81" s="1"/>
      <c r="FTX81" s="30"/>
      <c r="FTY81" s="1"/>
      <c r="FTZ81" s="30"/>
      <c r="FUA81" s="37"/>
      <c r="GDK81" s="45">
        <v>18</v>
      </c>
      <c r="GDL81" s="40" t="s">
        <v>18</v>
      </c>
      <c r="GDM81" s="38" t="s">
        <v>19</v>
      </c>
      <c r="GDN81" s="1" t="s">
        <v>7</v>
      </c>
      <c r="GDO81" s="1"/>
      <c r="GDP81" s="33">
        <v>22</v>
      </c>
      <c r="GDQ81" s="1"/>
      <c r="GDR81" s="30"/>
      <c r="GDS81" s="1"/>
      <c r="GDT81" s="30"/>
      <c r="GDU81" s="1"/>
      <c r="GDV81" s="30"/>
      <c r="GDW81" s="37"/>
      <c r="GNG81" s="45">
        <v>18</v>
      </c>
      <c r="GNH81" s="40" t="s">
        <v>18</v>
      </c>
      <c r="GNI81" s="38" t="s">
        <v>19</v>
      </c>
      <c r="GNJ81" s="1" t="s">
        <v>7</v>
      </c>
      <c r="GNK81" s="1"/>
      <c r="GNL81" s="33">
        <v>22</v>
      </c>
      <c r="GNM81" s="1"/>
      <c r="GNN81" s="30"/>
      <c r="GNO81" s="1"/>
      <c r="GNP81" s="30"/>
      <c r="GNQ81" s="1"/>
      <c r="GNR81" s="30"/>
      <c r="GNS81" s="37"/>
      <c r="GXC81" s="45">
        <v>18</v>
      </c>
      <c r="GXD81" s="40" t="s">
        <v>18</v>
      </c>
      <c r="GXE81" s="38" t="s">
        <v>19</v>
      </c>
      <c r="GXF81" s="1" t="s">
        <v>7</v>
      </c>
      <c r="GXG81" s="1"/>
      <c r="GXH81" s="33">
        <v>22</v>
      </c>
      <c r="GXI81" s="1"/>
      <c r="GXJ81" s="30"/>
      <c r="GXK81" s="1"/>
      <c r="GXL81" s="30"/>
      <c r="GXM81" s="1"/>
      <c r="GXN81" s="30"/>
      <c r="GXO81" s="37"/>
      <c r="HGY81" s="45">
        <v>18</v>
      </c>
      <c r="HGZ81" s="40" t="s">
        <v>18</v>
      </c>
      <c r="HHA81" s="38" t="s">
        <v>19</v>
      </c>
      <c r="HHB81" s="1" t="s">
        <v>7</v>
      </c>
      <c r="HHC81" s="1"/>
      <c r="HHD81" s="33">
        <v>22</v>
      </c>
      <c r="HHE81" s="1"/>
      <c r="HHF81" s="30"/>
      <c r="HHG81" s="1"/>
      <c r="HHH81" s="30"/>
      <c r="HHI81" s="1"/>
      <c r="HHJ81" s="30"/>
      <c r="HHK81" s="37"/>
      <c r="HQU81" s="45">
        <v>18</v>
      </c>
      <c r="HQV81" s="40" t="s">
        <v>18</v>
      </c>
      <c r="HQW81" s="38" t="s">
        <v>19</v>
      </c>
      <c r="HQX81" s="1" t="s">
        <v>7</v>
      </c>
      <c r="HQY81" s="1"/>
      <c r="HQZ81" s="33">
        <v>22</v>
      </c>
      <c r="HRA81" s="1"/>
      <c r="HRB81" s="30"/>
      <c r="HRC81" s="1"/>
      <c r="HRD81" s="30"/>
      <c r="HRE81" s="1"/>
      <c r="HRF81" s="30"/>
      <c r="HRG81" s="37"/>
      <c r="IAQ81" s="45">
        <v>18</v>
      </c>
      <c r="IAR81" s="40" t="s">
        <v>18</v>
      </c>
      <c r="IAS81" s="38" t="s">
        <v>19</v>
      </c>
      <c r="IAT81" s="1" t="s">
        <v>7</v>
      </c>
      <c r="IAU81" s="1"/>
      <c r="IAV81" s="33">
        <v>22</v>
      </c>
      <c r="IAW81" s="1"/>
      <c r="IAX81" s="30"/>
      <c r="IAY81" s="1"/>
      <c r="IAZ81" s="30"/>
      <c r="IBA81" s="1"/>
      <c r="IBB81" s="30"/>
      <c r="IBC81" s="37"/>
      <c r="IKM81" s="45">
        <v>18</v>
      </c>
      <c r="IKN81" s="40" t="s">
        <v>18</v>
      </c>
      <c r="IKO81" s="38" t="s">
        <v>19</v>
      </c>
      <c r="IKP81" s="1" t="s">
        <v>7</v>
      </c>
      <c r="IKQ81" s="1"/>
      <c r="IKR81" s="33">
        <v>22</v>
      </c>
      <c r="IKS81" s="1"/>
      <c r="IKT81" s="30"/>
      <c r="IKU81" s="1"/>
      <c r="IKV81" s="30"/>
      <c r="IKW81" s="1"/>
      <c r="IKX81" s="30"/>
      <c r="IKY81" s="37"/>
      <c r="IUI81" s="45">
        <v>18</v>
      </c>
      <c r="IUJ81" s="40" t="s">
        <v>18</v>
      </c>
      <c r="IUK81" s="38" t="s">
        <v>19</v>
      </c>
      <c r="IUL81" s="1" t="s">
        <v>7</v>
      </c>
      <c r="IUM81" s="1"/>
      <c r="IUN81" s="33">
        <v>22</v>
      </c>
      <c r="IUO81" s="1"/>
      <c r="IUP81" s="30"/>
      <c r="IUQ81" s="1"/>
      <c r="IUR81" s="30"/>
      <c r="IUS81" s="1"/>
      <c r="IUT81" s="30"/>
      <c r="IUU81" s="37"/>
      <c r="JEE81" s="45">
        <v>18</v>
      </c>
      <c r="JEF81" s="40" t="s">
        <v>18</v>
      </c>
      <c r="JEG81" s="38" t="s">
        <v>19</v>
      </c>
      <c r="JEH81" s="1" t="s">
        <v>7</v>
      </c>
      <c r="JEI81" s="1"/>
      <c r="JEJ81" s="33">
        <v>22</v>
      </c>
      <c r="JEK81" s="1"/>
      <c r="JEL81" s="30"/>
      <c r="JEM81" s="1"/>
      <c r="JEN81" s="30"/>
      <c r="JEO81" s="1"/>
      <c r="JEP81" s="30"/>
      <c r="JEQ81" s="37"/>
      <c r="JOA81" s="45">
        <v>18</v>
      </c>
      <c r="JOB81" s="40" t="s">
        <v>18</v>
      </c>
      <c r="JOC81" s="38" t="s">
        <v>19</v>
      </c>
      <c r="JOD81" s="1" t="s">
        <v>7</v>
      </c>
      <c r="JOE81" s="1"/>
      <c r="JOF81" s="33">
        <v>22</v>
      </c>
      <c r="JOG81" s="1"/>
      <c r="JOH81" s="30"/>
      <c r="JOI81" s="1"/>
      <c r="JOJ81" s="30"/>
      <c r="JOK81" s="1"/>
      <c r="JOL81" s="30"/>
      <c r="JOM81" s="37"/>
      <c r="JXW81" s="45">
        <v>18</v>
      </c>
      <c r="JXX81" s="40" t="s">
        <v>18</v>
      </c>
      <c r="JXY81" s="38" t="s">
        <v>19</v>
      </c>
      <c r="JXZ81" s="1" t="s">
        <v>7</v>
      </c>
      <c r="JYA81" s="1"/>
      <c r="JYB81" s="33">
        <v>22</v>
      </c>
      <c r="JYC81" s="1"/>
      <c r="JYD81" s="30"/>
      <c r="JYE81" s="1"/>
      <c r="JYF81" s="30"/>
      <c r="JYG81" s="1"/>
      <c r="JYH81" s="30"/>
      <c r="JYI81" s="37"/>
      <c r="KHS81" s="45">
        <v>18</v>
      </c>
      <c r="KHT81" s="40" t="s">
        <v>18</v>
      </c>
      <c r="KHU81" s="38" t="s">
        <v>19</v>
      </c>
      <c r="KHV81" s="1" t="s">
        <v>7</v>
      </c>
      <c r="KHW81" s="1"/>
      <c r="KHX81" s="33">
        <v>22</v>
      </c>
      <c r="KHY81" s="1"/>
      <c r="KHZ81" s="30"/>
      <c r="KIA81" s="1"/>
      <c r="KIB81" s="30"/>
      <c r="KIC81" s="1"/>
      <c r="KID81" s="30"/>
      <c r="KIE81" s="37"/>
      <c r="KRO81" s="45">
        <v>18</v>
      </c>
      <c r="KRP81" s="40" t="s">
        <v>18</v>
      </c>
      <c r="KRQ81" s="38" t="s">
        <v>19</v>
      </c>
      <c r="KRR81" s="1" t="s">
        <v>7</v>
      </c>
      <c r="KRS81" s="1"/>
      <c r="KRT81" s="33">
        <v>22</v>
      </c>
      <c r="KRU81" s="1"/>
      <c r="KRV81" s="30"/>
      <c r="KRW81" s="1"/>
      <c r="KRX81" s="30"/>
      <c r="KRY81" s="1"/>
      <c r="KRZ81" s="30"/>
      <c r="KSA81" s="37"/>
      <c r="LBK81" s="45">
        <v>18</v>
      </c>
      <c r="LBL81" s="40" t="s">
        <v>18</v>
      </c>
      <c r="LBM81" s="38" t="s">
        <v>19</v>
      </c>
      <c r="LBN81" s="1" t="s">
        <v>7</v>
      </c>
      <c r="LBO81" s="1"/>
      <c r="LBP81" s="33">
        <v>22</v>
      </c>
      <c r="LBQ81" s="1"/>
      <c r="LBR81" s="30"/>
      <c r="LBS81" s="1"/>
      <c r="LBT81" s="30"/>
      <c r="LBU81" s="1"/>
      <c r="LBV81" s="30"/>
      <c r="LBW81" s="37"/>
      <c r="LLG81" s="45">
        <v>18</v>
      </c>
      <c r="LLH81" s="40" t="s">
        <v>18</v>
      </c>
      <c r="LLI81" s="38" t="s">
        <v>19</v>
      </c>
      <c r="LLJ81" s="1" t="s">
        <v>7</v>
      </c>
      <c r="LLK81" s="1"/>
      <c r="LLL81" s="33">
        <v>22</v>
      </c>
      <c r="LLM81" s="1"/>
      <c r="LLN81" s="30"/>
      <c r="LLO81" s="1"/>
      <c r="LLP81" s="30"/>
      <c r="LLQ81" s="1"/>
      <c r="LLR81" s="30"/>
      <c r="LLS81" s="37"/>
      <c r="LVC81" s="45">
        <v>18</v>
      </c>
      <c r="LVD81" s="40" t="s">
        <v>18</v>
      </c>
      <c r="LVE81" s="38" t="s">
        <v>19</v>
      </c>
      <c r="LVF81" s="1" t="s">
        <v>7</v>
      </c>
      <c r="LVG81" s="1"/>
      <c r="LVH81" s="33">
        <v>22</v>
      </c>
      <c r="LVI81" s="1"/>
      <c r="LVJ81" s="30"/>
      <c r="LVK81" s="1"/>
      <c r="LVL81" s="30"/>
      <c r="LVM81" s="1"/>
      <c r="LVN81" s="30"/>
      <c r="LVO81" s="37"/>
      <c r="MEY81" s="45">
        <v>18</v>
      </c>
      <c r="MEZ81" s="40" t="s">
        <v>18</v>
      </c>
      <c r="MFA81" s="38" t="s">
        <v>19</v>
      </c>
      <c r="MFB81" s="1" t="s">
        <v>7</v>
      </c>
      <c r="MFC81" s="1"/>
      <c r="MFD81" s="33">
        <v>22</v>
      </c>
      <c r="MFE81" s="1"/>
      <c r="MFF81" s="30"/>
      <c r="MFG81" s="1"/>
      <c r="MFH81" s="30"/>
      <c r="MFI81" s="1"/>
      <c r="MFJ81" s="30"/>
      <c r="MFK81" s="37"/>
      <c r="MOU81" s="45">
        <v>18</v>
      </c>
      <c r="MOV81" s="40" t="s">
        <v>18</v>
      </c>
      <c r="MOW81" s="38" t="s">
        <v>19</v>
      </c>
      <c r="MOX81" s="1" t="s">
        <v>7</v>
      </c>
      <c r="MOY81" s="1"/>
      <c r="MOZ81" s="33">
        <v>22</v>
      </c>
      <c r="MPA81" s="1"/>
      <c r="MPB81" s="30"/>
      <c r="MPC81" s="1"/>
      <c r="MPD81" s="30"/>
      <c r="MPE81" s="1"/>
      <c r="MPF81" s="30"/>
      <c r="MPG81" s="37"/>
      <c r="MYQ81" s="45">
        <v>18</v>
      </c>
      <c r="MYR81" s="40" t="s">
        <v>18</v>
      </c>
      <c r="MYS81" s="38" t="s">
        <v>19</v>
      </c>
      <c r="MYT81" s="1" t="s">
        <v>7</v>
      </c>
      <c r="MYU81" s="1"/>
      <c r="MYV81" s="33">
        <v>22</v>
      </c>
      <c r="MYW81" s="1"/>
      <c r="MYX81" s="30"/>
      <c r="MYY81" s="1"/>
      <c r="MYZ81" s="30"/>
      <c r="MZA81" s="1"/>
      <c r="MZB81" s="30"/>
      <c r="MZC81" s="37"/>
      <c r="NIM81" s="45">
        <v>18</v>
      </c>
      <c r="NIN81" s="40" t="s">
        <v>18</v>
      </c>
      <c r="NIO81" s="38" t="s">
        <v>19</v>
      </c>
      <c r="NIP81" s="1" t="s">
        <v>7</v>
      </c>
      <c r="NIQ81" s="1"/>
      <c r="NIR81" s="33">
        <v>22</v>
      </c>
      <c r="NIS81" s="1"/>
      <c r="NIT81" s="30"/>
      <c r="NIU81" s="1"/>
      <c r="NIV81" s="30"/>
      <c r="NIW81" s="1"/>
      <c r="NIX81" s="30"/>
      <c r="NIY81" s="37"/>
      <c r="NSI81" s="45">
        <v>18</v>
      </c>
      <c r="NSJ81" s="40" t="s">
        <v>18</v>
      </c>
      <c r="NSK81" s="38" t="s">
        <v>19</v>
      </c>
      <c r="NSL81" s="1" t="s">
        <v>7</v>
      </c>
      <c r="NSM81" s="1"/>
      <c r="NSN81" s="33">
        <v>22</v>
      </c>
      <c r="NSO81" s="1"/>
      <c r="NSP81" s="30"/>
      <c r="NSQ81" s="1"/>
      <c r="NSR81" s="30"/>
      <c r="NSS81" s="1"/>
      <c r="NST81" s="30"/>
      <c r="NSU81" s="37"/>
      <c r="OCE81" s="45">
        <v>18</v>
      </c>
      <c r="OCF81" s="40" t="s">
        <v>18</v>
      </c>
      <c r="OCG81" s="38" t="s">
        <v>19</v>
      </c>
      <c r="OCH81" s="1" t="s">
        <v>7</v>
      </c>
      <c r="OCI81" s="1"/>
      <c r="OCJ81" s="33">
        <v>22</v>
      </c>
      <c r="OCK81" s="1"/>
      <c r="OCL81" s="30"/>
      <c r="OCM81" s="1"/>
      <c r="OCN81" s="30"/>
      <c r="OCO81" s="1"/>
      <c r="OCP81" s="30"/>
      <c r="OCQ81" s="37"/>
      <c r="OMA81" s="45">
        <v>18</v>
      </c>
      <c r="OMB81" s="40" t="s">
        <v>18</v>
      </c>
      <c r="OMC81" s="38" t="s">
        <v>19</v>
      </c>
      <c r="OMD81" s="1" t="s">
        <v>7</v>
      </c>
      <c r="OME81" s="1"/>
      <c r="OMF81" s="33">
        <v>22</v>
      </c>
      <c r="OMG81" s="1"/>
      <c r="OMH81" s="30"/>
      <c r="OMI81" s="1"/>
      <c r="OMJ81" s="30"/>
      <c r="OMK81" s="1"/>
      <c r="OML81" s="30"/>
      <c r="OMM81" s="37"/>
      <c r="OVW81" s="45">
        <v>18</v>
      </c>
      <c r="OVX81" s="40" t="s">
        <v>18</v>
      </c>
      <c r="OVY81" s="38" t="s">
        <v>19</v>
      </c>
      <c r="OVZ81" s="1" t="s">
        <v>7</v>
      </c>
      <c r="OWA81" s="1"/>
      <c r="OWB81" s="33">
        <v>22</v>
      </c>
      <c r="OWC81" s="1"/>
      <c r="OWD81" s="30"/>
      <c r="OWE81" s="1"/>
      <c r="OWF81" s="30"/>
      <c r="OWG81" s="1"/>
      <c r="OWH81" s="30"/>
      <c r="OWI81" s="37"/>
      <c r="PFS81" s="45">
        <v>18</v>
      </c>
      <c r="PFT81" s="40" t="s">
        <v>18</v>
      </c>
      <c r="PFU81" s="38" t="s">
        <v>19</v>
      </c>
      <c r="PFV81" s="1" t="s">
        <v>7</v>
      </c>
      <c r="PFW81" s="1"/>
      <c r="PFX81" s="33">
        <v>22</v>
      </c>
      <c r="PFY81" s="1"/>
      <c r="PFZ81" s="30"/>
      <c r="PGA81" s="1"/>
      <c r="PGB81" s="30"/>
      <c r="PGC81" s="1"/>
      <c r="PGD81" s="30"/>
      <c r="PGE81" s="37"/>
      <c r="PPO81" s="45">
        <v>18</v>
      </c>
      <c r="PPP81" s="40" t="s">
        <v>18</v>
      </c>
      <c r="PPQ81" s="38" t="s">
        <v>19</v>
      </c>
      <c r="PPR81" s="1" t="s">
        <v>7</v>
      </c>
      <c r="PPS81" s="1"/>
      <c r="PPT81" s="33">
        <v>22</v>
      </c>
      <c r="PPU81" s="1"/>
      <c r="PPV81" s="30"/>
      <c r="PPW81" s="1"/>
      <c r="PPX81" s="30"/>
      <c r="PPY81" s="1"/>
      <c r="PPZ81" s="30"/>
      <c r="PQA81" s="37"/>
      <c r="PZK81" s="45">
        <v>18</v>
      </c>
      <c r="PZL81" s="40" t="s">
        <v>18</v>
      </c>
      <c r="PZM81" s="38" t="s">
        <v>19</v>
      </c>
      <c r="PZN81" s="1" t="s">
        <v>7</v>
      </c>
      <c r="PZO81" s="1"/>
      <c r="PZP81" s="33">
        <v>22</v>
      </c>
      <c r="PZQ81" s="1"/>
      <c r="PZR81" s="30"/>
      <c r="PZS81" s="1"/>
      <c r="PZT81" s="30"/>
      <c r="PZU81" s="1"/>
      <c r="PZV81" s="30"/>
      <c r="PZW81" s="37"/>
      <c r="QJG81" s="45">
        <v>18</v>
      </c>
      <c r="QJH81" s="40" t="s">
        <v>18</v>
      </c>
      <c r="QJI81" s="38" t="s">
        <v>19</v>
      </c>
      <c r="QJJ81" s="1" t="s">
        <v>7</v>
      </c>
      <c r="QJK81" s="1"/>
      <c r="QJL81" s="33">
        <v>22</v>
      </c>
      <c r="QJM81" s="1"/>
      <c r="QJN81" s="30"/>
      <c r="QJO81" s="1"/>
      <c r="QJP81" s="30"/>
      <c r="QJQ81" s="1"/>
      <c r="QJR81" s="30"/>
      <c r="QJS81" s="37"/>
      <c r="QTC81" s="45">
        <v>18</v>
      </c>
      <c r="QTD81" s="40" t="s">
        <v>18</v>
      </c>
      <c r="QTE81" s="38" t="s">
        <v>19</v>
      </c>
      <c r="QTF81" s="1" t="s">
        <v>7</v>
      </c>
      <c r="QTG81" s="1"/>
      <c r="QTH81" s="33">
        <v>22</v>
      </c>
      <c r="QTI81" s="1"/>
      <c r="QTJ81" s="30"/>
      <c r="QTK81" s="1"/>
      <c r="QTL81" s="30"/>
      <c r="QTM81" s="1"/>
      <c r="QTN81" s="30"/>
      <c r="QTO81" s="37"/>
      <c r="RCY81" s="45">
        <v>18</v>
      </c>
      <c r="RCZ81" s="40" t="s">
        <v>18</v>
      </c>
      <c r="RDA81" s="38" t="s">
        <v>19</v>
      </c>
      <c r="RDB81" s="1" t="s">
        <v>7</v>
      </c>
      <c r="RDC81" s="1"/>
      <c r="RDD81" s="33">
        <v>22</v>
      </c>
      <c r="RDE81" s="1"/>
      <c r="RDF81" s="30"/>
      <c r="RDG81" s="1"/>
      <c r="RDH81" s="30"/>
      <c r="RDI81" s="1"/>
      <c r="RDJ81" s="30"/>
      <c r="RDK81" s="37"/>
      <c r="RMU81" s="45">
        <v>18</v>
      </c>
      <c r="RMV81" s="40" t="s">
        <v>18</v>
      </c>
      <c r="RMW81" s="38" t="s">
        <v>19</v>
      </c>
      <c r="RMX81" s="1" t="s">
        <v>7</v>
      </c>
      <c r="RMY81" s="1"/>
      <c r="RMZ81" s="33">
        <v>22</v>
      </c>
      <c r="RNA81" s="1"/>
      <c r="RNB81" s="30"/>
      <c r="RNC81" s="1"/>
      <c r="RND81" s="30"/>
      <c r="RNE81" s="1"/>
      <c r="RNF81" s="30"/>
      <c r="RNG81" s="37"/>
      <c r="RWQ81" s="45">
        <v>18</v>
      </c>
      <c r="RWR81" s="40" t="s">
        <v>18</v>
      </c>
      <c r="RWS81" s="38" t="s">
        <v>19</v>
      </c>
      <c r="RWT81" s="1" t="s">
        <v>7</v>
      </c>
      <c r="RWU81" s="1"/>
      <c r="RWV81" s="33">
        <v>22</v>
      </c>
      <c r="RWW81" s="1"/>
      <c r="RWX81" s="30"/>
      <c r="RWY81" s="1"/>
      <c r="RWZ81" s="30"/>
      <c r="RXA81" s="1"/>
      <c r="RXB81" s="30"/>
      <c r="RXC81" s="37"/>
      <c r="SGM81" s="45">
        <v>18</v>
      </c>
      <c r="SGN81" s="40" t="s">
        <v>18</v>
      </c>
      <c r="SGO81" s="38" t="s">
        <v>19</v>
      </c>
      <c r="SGP81" s="1" t="s">
        <v>7</v>
      </c>
      <c r="SGQ81" s="1"/>
      <c r="SGR81" s="33">
        <v>22</v>
      </c>
      <c r="SGS81" s="1"/>
      <c r="SGT81" s="30"/>
      <c r="SGU81" s="1"/>
      <c r="SGV81" s="30"/>
      <c r="SGW81" s="1"/>
      <c r="SGX81" s="30"/>
      <c r="SGY81" s="37"/>
      <c r="SQI81" s="45">
        <v>18</v>
      </c>
      <c r="SQJ81" s="40" t="s">
        <v>18</v>
      </c>
      <c r="SQK81" s="38" t="s">
        <v>19</v>
      </c>
      <c r="SQL81" s="1" t="s">
        <v>7</v>
      </c>
      <c r="SQM81" s="1"/>
      <c r="SQN81" s="33">
        <v>22</v>
      </c>
      <c r="SQO81" s="1"/>
      <c r="SQP81" s="30"/>
      <c r="SQQ81" s="1"/>
      <c r="SQR81" s="30"/>
      <c r="SQS81" s="1"/>
      <c r="SQT81" s="30"/>
      <c r="SQU81" s="37"/>
      <c r="TAE81" s="45">
        <v>18</v>
      </c>
      <c r="TAF81" s="40" t="s">
        <v>18</v>
      </c>
      <c r="TAG81" s="38" t="s">
        <v>19</v>
      </c>
      <c r="TAH81" s="1" t="s">
        <v>7</v>
      </c>
      <c r="TAI81" s="1"/>
      <c r="TAJ81" s="33">
        <v>22</v>
      </c>
      <c r="TAK81" s="1"/>
      <c r="TAL81" s="30"/>
      <c r="TAM81" s="1"/>
      <c r="TAN81" s="30"/>
      <c r="TAO81" s="1"/>
      <c r="TAP81" s="30"/>
      <c r="TAQ81" s="37"/>
      <c r="TKA81" s="45">
        <v>18</v>
      </c>
      <c r="TKB81" s="40" t="s">
        <v>18</v>
      </c>
      <c r="TKC81" s="38" t="s">
        <v>19</v>
      </c>
      <c r="TKD81" s="1" t="s">
        <v>7</v>
      </c>
      <c r="TKE81" s="1"/>
      <c r="TKF81" s="33">
        <v>22</v>
      </c>
      <c r="TKG81" s="1"/>
      <c r="TKH81" s="30"/>
      <c r="TKI81" s="1"/>
      <c r="TKJ81" s="30"/>
      <c r="TKK81" s="1"/>
      <c r="TKL81" s="30"/>
      <c r="TKM81" s="37"/>
      <c r="TTW81" s="45">
        <v>18</v>
      </c>
      <c r="TTX81" s="40" t="s">
        <v>18</v>
      </c>
      <c r="TTY81" s="38" t="s">
        <v>19</v>
      </c>
      <c r="TTZ81" s="1" t="s">
        <v>7</v>
      </c>
      <c r="TUA81" s="1"/>
      <c r="TUB81" s="33">
        <v>22</v>
      </c>
      <c r="TUC81" s="1"/>
      <c r="TUD81" s="30"/>
      <c r="TUE81" s="1"/>
      <c r="TUF81" s="30"/>
      <c r="TUG81" s="1"/>
      <c r="TUH81" s="30"/>
      <c r="TUI81" s="37"/>
      <c r="UDS81" s="45">
        <v>18</v>
      </c>
      <c r="UDT81" s="40" t="s">
        <v>18</v>
      </c>
      <c r="UDU81" s="38" t="s">
        <v>19</v>
      </c>
      <c r="UDV81" s="1" t="s">
        <v>7</v>
      </c>
      <c r="UDW81" s="1"/>
      <c r="UDX81" s="33">
        <v>22</v>
      </c>
      <c r="UDY81" s="1"/>
      <c r="UDZ81" s="30"/>
      <c r="UEA81" s="1"/>
      <c r="UEB81" s="30"/>
      <c r="UEC81" s="1"/>
      <c r="UED81" s="30"/>
      <c r="UEE81" s="37"/>
      <c r="UNO81" s="45">
        <v>18</v>
      </c>
      <c r="UNP81" s="40" t="s">
        <v>18</v>
      </c>
      <c r="UNQ81" s="38" t="s">
        <v>19</v>
      </c>
      <c r="UNR81" s="1" t="s">
        <v>7</v>
      </c>
      <c r="UNS81" s="1"/>
      <c r="UNT81" s="33">
        <v>22</v>
      </c>
      <c r="UNU81" s="1"/>
      <c r="UNV81" s="30"/>
      <c r="UNW81" s="1"/>
      <c r="UNX81" s="30"/>
      <c r="UNY81" s="1"/>
      <c r="UNZ81" s="30"/>
      <c r="UOA81" s="37"/>
      <c r="UXK81" s="45">
        <v>18</v>
      </c>
      <c r="UXL81" s="40" t="s">
        <v>18</v>
      </c>
      <c r="UXM81" s="38" t="s">
        <v>19</v>
      </c>
      <c r="UXN81" s="1" t="s">
        <v>7</v>
      </c>
      <c r="UXO81" s="1"/>
      <c r="UXP81" s="33">
        <v>22</v>
      </c>
      <c r="UXQ81" s="1"/>
      <c r="UXR81" s="30"/>
      <c r="UXS81" s="1"/>
      <c r="UXT81" s="30"/>
      <c r="UXU81" s="1"/>
      <c r="UXV81" s="30"/>
      <c r="UXW81" s="37"/>
      <c r="VHG81" s="45">
        <v>18</v>
      </c>
      <c r="VHH81" s="40" t="s">
        <v>18</v>
      </c>
      <c r="VHI81" s="38" t="s">
        <v>19</v>
      </c>
      <c r="VHJ81" s="1" t="s">
        <v>7</v>
      </c>
      <c r="VHK81" s="1"/>
      <c r="VHL81" s="33">
        <v>22</v>
      </c>
      <c r="VHM81" s="1"/>
      <c r="VHN81" s="30"/>
      <c r="VHO81" s="1"/>
      <c r="VHP81" s="30"/>
      <c r="VHQ81" s="1"/>
      <c r="VHR81" s="30"/>
      <c r="VHS81" s="37"/>
      <c r="VRC81" s="45">
        <v>18</v>
      </c>
      <c r="VRD81" s="40" t="s">
        <v>18</v>
      </c>
      <c r="VRE81" s="38" t="s">
        <v>19</v>
      </c>
      <c r="VRF81" s="1" t="s">
        <v>7</v>
      </c>
      <c r="VRG81" s="1"/>
      <c r="VRH81" s="33">
        <v>22</v>
      </c>
      <c r="VRI81" s="1"/>
      <c r="VRJ81" s="30"/>
      <c r="VRK81" s="1"/>
      <c r="VRL81" s="30"/>
      <c r="VRM81" s="1"/>
      <c r="VRN81" s="30"/>
      <c r="VRO81" s="37"/>
      <c r="WAY81" s="45">
        <v>18</v>
      </c>
      <c r="WAZ81" s="40" t="s">
        <v>18</v>
      </c>
      <c r="WBA81" s="38" t="s">
        <v>19</v>
      </c>
      <c r="WBB81" s="1" t="s">
        <v>7</v>
      </c>
      <c r="WBC81" s="1"/>
      <c r="WBD81" s="33">
        <v>22</v>
      </c>
      <c r="WBE81" s="1"/>
      <c r="WBF81" s="30"/>
      <c r="WBG81" s="1"/>
      <c r="WBH81" s="30"/>
      <c r="WBI81" s="1"/>
      <c r="WBJ81" s="30"/>
      <c r="WBK81" s="37"/>
      <c r="WKU81" s="45">
        <v>18</v>
      </c>
      <c r="WKV81" s="40" t="s">
        <v>18</v>
      </c>
      <c r="WKW81" s="38" t="s">
        <v>19</v>
      </c>
      <c r="WKX81" s="1" t="s">
        <v>7</v>
      </c>
      <c r="WKY81" s="1"/>
      <c r="WKZ81" s="33">
        <v>22</v>
      </c>
      <c r="WLA81" s="1"/>
      <c r="WLB81" s="30"/>
      <c r="WLC81" s="1"/>
      <c r="WLD81" s="30"/>
      <c r="WLE81" s="1"/>
      <c r="WLF81" s="30"/>
      <c r="WLG81" s="37"/>
      <c r="WUQ81" s="45">
        <v>18</v>
      </c>
      <c r="WUR81" s="40" t="s">
        <v>18</v>
      </c>
      <c r="WUS81" s="38" t="s">
        <v>19</v>
      </c>
      <c r="WUT81" s="1" t="s">
        <v>7</v>
      </c>
      <c r="WUU81" s="1"/>
      <c r="WUV81" s="33">
        <v>22</v>
      </c>
      <c r="WUW81" s="1"/>
      <c r="WUX81" s="30"/>
      <c r="WUY81" s="1"/>
      <c r="WUZ81" s="30"/>
      <c r="WVA81" s="1"/>
      <c r="WVB81" s="30"/>
      <c r="WVC81" s="37"/>
    </row>
    <row r="82" spans="1:1019 1263:2043 2287:3067 3311:4091 4335:5115 5359:6139 6383:7163 7407:8187 8431:9211 9455:10235 10479:11259 11503:12283 12527:13307 13551:14331 14575:15355 15599:16123" x14ac:dyDescent="0.25">
      <c r="A82" s="28" t="s">
        <v>103</v>
      </c>
      <c r="B82" s="4" t="s">
        <v>213</v>
      </c>
      <c r="C82" s="1" t="s">
        <v>7</v>
      </c>
      <c r="D82" s="63">
        <v>4</v>
      </c>
      <c r="E82" s="60"/>
      <c r="F82" s="60">
        <f t="shared" si="1"/>
        <v>0</v>
      </c>
      <c r="G82" s="76" t="s">
        <v>251</v>
      </c>
    </row>
    <row r="83" spans="1:1019 1263:2043 2287:3067 3311:4091 4335:5115 5359:6139 6383:7163 7407:8187 8431:9211 9455:10235 10479:11259 11503:12283 12527:13307 13551:14331 14575:15355 15599:16123" x14ac:dyDescent="0.25">
      <c r="A83" s="28" t="s">
        <v>53</v>
      </c>
      <c r="B83" s="4" t="s">
        <v>214</v>
      </c>
      <c r="C83" s="1" t="s">
        <v>6</v>
      </c>
      <c r="D83" s="63">
        <v>188</v>
      </c>
      <c r="E83" s="60"/>
      <c r="F83" s="60">
        <f t="shared" si="1"/>
        <v>0</v>
      </c>
      <c r="G83" s="76" t="s">
        <v>161</v>
      </c>
    </row>
    <row r="84" spans="1:1019 1263:2043 2287:3067 3311:4091 4335:5115 5359:6139 6383:7163 7407:8187 8431:9211 9455:10235 10479:11259 11503:12283 12527:13307 13551:14331 14575:15355 15599:16123" x14ac:dyDescent="0.25">
      <c r="A84" s="28" t="s">
        <v>126</v>
      </c>
      <c r="B84" s="4" t="s">
        <v>23</v>
      </c>
      <c r="C84" s="1" t="s">
        <v>6</v>
      </c>
      <c r="D84" s="63">
        <v>188</v>
      </c>
      <c r="E84" s="60"/>
      <c r="F84" s="60">
        <f t="shared" si="1"/>
        <v>0</v>
      </c>
      <c r="G84" s="76" t="s">
        <v>160</v>
      </c>
    </row>
    <row r="85" spans="1:1019 1263:2043 2287:3067 3311:4091 4335:5115 5359:6139 6383:7163 7407:8187 8431:9211 9455:10235 10479:11259 11503:12283 12527:13307 13551:14331 14575:15355 15599:16123" s="23" customFormat="1" x14ac:dyDescent="0.25">
      <c r="A85" s="21" t="s">
        <v>145</v>
      </c>
      <c r="B85" s="22" t="s">
        <v>101</v>
      </c>
      <c r="C85" s="7" t="s">
        <v>4</v>
      </c>
      <c r="D85" s="63">
        <v>0.12180000000000001</v>
      </c>
      <c r="E85" s="60"/>
      <c r="F85" s="60">
        <f t="shared" si="1"/>
        <v>0</v>
      </c>
      <c r="G85" s="76" t="s">
        <v>161</v>
      </c>
    </row>
    <row r="86" spans="1:1019 1263:2043 2287:3067 3311:4091 4335:5115 5359:6139 6383:7163 7407:8187 8431:9211 9455:10235 10479:11259 11503:12283 12527:13307 13551:14331 14575:15355 15599:16123" s="23" customFormat="1" x14ac:dyDescent="0.25">
      <c r="A86" s="21" t="s">
        <v>104</v>
      </c>
      <c r="B86" s="22" t="s">
        <v>100</v>
      </c>
      <c r="C86" s="7" t="s">
        <v>7</v>
      </c>
      <c r="D86" s="63">
        <v>6</v>
      </c>
      <c r="E86" s="60"/>
      <c r="F86" s="60">
        <f t="shared" si="1"/>
        <v>0</v>
      </c>
      <c r="G86" s="76" t="s">
        <v>160</v>
      </c>
    </row>
    <row r="87" spans="1:1019 1263:2043 2287:3067 3311:4091 4335:5115 5359:6139 6383:7163 7407:8187 8431:9211 9455:10235 10479:11259 11503:12283 12527:13307 13551:14331 14575:15355 15599:16123" s="23" customFormat="1" x14ac:dyDescent="0.25">
      <c r="A87" s="39">
        <v>39</v>
      </c>
      <c r="B87" s="22" t="s">
        <v>57</v>
      </c>
      <c r="C87" s="7" t="s">
        <v>4</v>
      </c>
      <c r="D87" s="63">
        <v>2.0799999999999999E-2</v>
      </c>
      <c r="E87" s="60"/>
      <c r="F87" s="60">
        <f t="shared" si="1"/>
        <v>0</v>
      </c>
      <c r="G87" s="76" t="s">
        <v>161</v>
      </c>
    </row>
    <row r="88" spans="1:1019 1263:2043 2287:3067 3311:4091 4335:5115 5359:6139 6383:7163 7407:8187 8431:9211 9455:10235 10479:11259 11503:12283 12527:13307 13551:14331 14575:15355 15599:16123" s="23" customFormat="1" x14ac:dyDescent="0.25">
      <c r="A88" s="39" t="s">
        <v>105</v>
      </c>
      <c r="B88" s="22" t="s">
        <v>56</v>
      </c>
      <c r="C88" s="7" t="s">
        <v>7</v>
      </c>
      <c r="D88" s="63">
        <v>2</v>
      </c>
      <c r="E88" s="60"/>
      <c r="F88" s="60">
        <f t="shared" si="1"/>
        <v>0</v>
      </c>
      <c r="G88" s="76" t="s">
        <v>160</v>
      </c>
    </row>
    <row r="89" spans="1:1019 1263:2043 2287:3067 3311:4091 4335:5115 5359:6139 6383:7163 7407:8187 8431:9211 9455:10235 10479:11259 11503:12283 12527:13307 13551:14331 14575:15355 15599:16123" x14ac:dyDescent="0.25">
      <c r="A89" s="28" t="s">
        <v>82</v>
      </c>
      <c r="B89" s="4" t="s">
        <v>215</v>
      </c>
      <c r="C89" s="1" t="s">
        <v>4</v>
      </c>
      <c r="D89" s="63">
        <v>6.6240000000000007E-2</v>
      </c>
      <c r="E89" s="60"/>
      <c r="F89" s="60">
        <f t="shared" si="1"/>
        <v>0</v>
      </c>
      <c r="G89" s="76" t="s">
        <v>161</v>
      </c>
    </row>
    <row r="90" spans="1:1019 1263:2043 2287:3067 3311:4091 4335:5115 5359:6139 6383:7163 7407:8187 8431:9211 9455:10235 10479:11259 11503:12283 12527:13307 13551:14331 14575:15355 15599:16123" x14ac:dyDescent="0.25">
      <c r="A90" s="28" t="s">
        <v>83</v>
      </c>
      <c r="B90" s="4" t="s">
        <v>216</v>
      </c>
      <c r="C90" s="1" t="s">
        <v>6</v>
      </c>
      <c r="D90" s="63">
        <v>4.5</v>
      </c>
      <c r="E90" s="60"/>
      <c r="F90" s="60">
        <f t="shared" si="1"/>
        <v>0</v>
      </c>
      <c r="G90" s="76" t="s">
        <v>160</v>
      </c>
    </row>
    <row r="91" spans="1:1019 1263:2043 2287:3067 3311:4091 4335:5115 5359:6139 6383:7163 7407:8187 8431:9211 9455:10235 10479:11259 11503:12283 12527:13307 13551:14331 14575:15355 15599:16123" x14ac:dyDescent="0.25">
      <c r="A91" s="28" t="s">
        <v>146</v>
      </c>
      <c r="B91" s="4" t="s">
        <v>217</v>
      </c>
      <c r="C91" s="1" t="s">
        <v>4</v>
      </c>
      <c r="D91" s="63">
        <v>6.2460000000000002E-2</v>
      </c>
      <c r="E91" s="60"/>
      <c r="F91" s="60">
        <f t="shared" si="1"/>
        <v>0</v>
      </c>
      <c r="G91" s="76" t="s">
        <v>161</v>
      </c>
    </row>
    <row r="92" spans="1:1019 1263:2043 2287:3067 3311:4091 4335:5115 5359:6139 6383:7163 7407:8187 8431:9211 9455:10235 10479:11259 11503:12283 12527:13307 13551:14331 14575:15355 15599:16123" x14ac:dyDescent="0.25">
      <c r="A92" s="28" t="s">
        <v>147</v>
      </c>
      <c r="B92" s="4" t="s">
        <v>218</v>
      </c>
      <c r="C92" s="1" t="s">
        <v>6</v>
      </c>
      <c r="D92" s="63">
        <v>3</v>
      </c>
      <c r="E92" s="60"/>
      <c r="F92" s="60">
        <f t="shared" si="1"/>
        <v>0</v>
      </c>
      <c r="G92" s="76" t="s">
        <v>160</v>
      </c>
    </row>
    <row r="93" spans="1:1019 1263:2043 2287:3067 3311:4091 4335:5115 5359:6139 6383:7163 7407:8187 8431:9211 9455:10235 10479:11259 11503:12283 12527:13307 13551:14331 14575:15355 15599:16123" s="23" customFormat="1" x14ac:dyDescent="0.25">
      <c r="A93" s="39">
        <v>42</v>
      </c>
      <c r="B93" s="22" t="s">
        <v>219</v>
      </c>
      <c r="C93" s="7" t="s">
        <v>15</v>
      </c>
      <c r="D93" s="63">
        <v>3</v>
      </c>
      <c r="E93" s="60"/>
      <c r="F93" s="60">
        <f t="shared" si="1"/>
        <v>0</v>
      </c>
      <c r="G93" s="76" t="s">
        <v>161</v>
      </c>
    </row>
    <row r="94" spans="1:1019 1263:2043 2287:3067 3311:4091 4335:5115 5359:6139 6383:7163 7407:8187 8431:9211 9455:10235 10479:11259 11503:12283 12527:13307 13551:14331 14575:15355 15599:16123" s="23" customFormat="1" x14ac:dyDescent="0.25">
      <c r="A94" s="39" t="s">
        <v>84</v>
      </c>
      <c r="B94" s="22" t="s">
        <v>220</v>
      </c>
      <c r="C94" s="7" t="s">
        <v>15</v>
      </c>
      <c r="D94" s="63">
        <v>3</v>
      </c>
      <c r="E94" s="60"/>
      <c r="F94" s="60">
        <f t="shared" si="1"/>
        <v>0</v>
      </c>
      <c r="G94" s="76" t="s">
        <v>160</v>
      </c>
    </row>
    <row r="95" spans="1:1019 1263:2043 2287:3067 3311:4091 4335:5115 5359:6139 6383:7163 7407:8187 8431:9211 9455:10235 10479:11259 11503:12283 12527:13307 13551:14331 14575:15355 15599:16123" s="23" customFormat="1" x14ac:dyDescent="0.25">
      <c r="A95" s="39">
        <v>43</v>
      </c>
      <c r="B95" s="22" t="s">
        <v>221</v>
      </c>
      <c r="C95" s="7" t="s">
        <v>15</v>
      </c>
      <c r="D95" s="63">
        <v>3</v>
      </c>
      <c r="E95" s="60"/>
      <c r="F95" s="60">
        <f t="shared" si="1"/>
        <v>0</v>
      </c>
      <c r="G95" s="76" t="s">
        <v>161</v>
      </c>
    </row>
    <row r="96" spans="1:1019 1263:2043 2287:3067 3311:4091 4335:5115 5359:6139 6383:7163 7407:8187 8431:9211 9455:10235 10479:11259 11503:12283 12527:13307 13551:14331 14575:15355 15599:16123" s="23" customFormat="1" x14ac:dyDescent="0.25">
      <c r="A96" s="39" t="s">
        <v>85</v>
      </c>
      <c r="B96" s="22" t="s">
        <v>222</v>
      </c>
      <c r="C96" s="7" t="s">
        <v>15</v>
      </c>
      <c r="D96" s="63">
        <v>3</v>
      </c>
      <c r="E96" s="60"/>
      <c r="F96" s="60">
        <f t="shared" si="1"/>
        <v>0</v>
      </c>
      <c r="G96" s="76" t="s">
        <v>160</v>
      </c>
    </row>
    <row r="97" spans="1:7" x14ac:dyDescent="0.25">
      <c r="A97" s="28" t="s">
        <v>148</v>
      </c>
      <c r="B97" s="4" t="s">
        <v>223</v>
      </c>
      <c r="C97" s="1" t="s">
        <v>7</v>
      </c>
      <c r="D97" s="63">
        <v>4</v>
      </c>
      <c r="E97" s="60"/>
      <c r="F97" s="60">
        <f t="shared" si="1"/>
        <v>0</v>
      </c>
      <c r="G97" s="76" t="s">
        <v>161</v>
      </c>
    </row>
    <row r="98" spans="1:7" x14ac:dyDescent="0.25">
      <c r="A98" s="28" t="s">
        <v>86</v>
      </c>
      <c r="B98" s="4" t="s">
        <v>224</v>
      </c>
      <c r="C98" s="1" t="s">
        <v>7</v>
      </c>
      <c r="D98" s="63">
        <v>4</v>
      </c>
      <c r="E98" s="60"/>
      <c r="F98" s="60">
        <f t="shared" si="1"/>
        <v>0</v>
      </c>
      <c r="G98" s="76" t="s">
        <v>251</v>
      </c>
    </row>
    <row r="99" spans="1:7" x14ac:dyDescent="0.25">
      <c r="A99" s="45">
        <v>45</v>
      </c>
      <c r="B99" s="4" t="s">
        <v>225</v>
      </c>
      <c r="C99" s="1" t="s">
        <v>7</v>
      </c>
      <c r="D99" s="63">
        <v>3</v>
      </c>
      <c r="E99" s="60"/>
      <c r="F99" s="60">
        <f t="shared" si="1"/>
        <v>0</v>
      </c>
      <c r="G99" s="76" t="s">
        <v>161</v>
      </c>
    </row>
    <row r="100" spans="1:7" x14ac:dyDescent="0.25">
      <c r="A100" s="45" t="s">
        <v>149</v>
      </c>
      <c r="B100" s="4" t="s">
        <v>226</v>
      </c>
      <c r="C100" s="1" t="s">
        <v>7</v>
      </c>
      <c r="D100" s="63">
        <v>3</v>
      </c>
      <c r="E100" s="60"/>
      <c r="F100" s="60">
        <f t="shared" si="1"/>
        <v>0</v>
      </c>
      <c r="G100" s="76" t="s">
        <v>251</v>
      </c>
    </row>
    <row r="101" spans="1:7" x14ac:dyDescent="0.25">
      <c r="A101" s="45">
        <v>46</v>
      </c>
      <c r="B101" s="4" t="s">
        <v>227</v>
      </c>
      <c r="C101" s="1" t="s">
        <v>4</v>
      </c>
      <c r="D101" s="63">
        <v>0.08</v>
      </c>
      <c r="E101" s="60"/>
      <c r="F101" s="60">
        <f t="shared" si="1"/>
        <v>0</v>
      </c>
      <c r="G101" s="76" t="s">
        <v>161</v>
      </c>
    </row>
    <row r="102" spans="1:7" x14ac:dyDescent="0.25">
      <c r="A102" s="45" t="s">
        <v>87</v>
      </c>
      <c r="B102" s="4" t="s">
        <v>228</v>
      </c>
      <c r="C102" s="1" t="s">
        <v>7</v>
      </c>
      <c r="D102" s="63">
        <v>4</v>
      </c>
      <c r="E102" s="60"/>
      <c r="F102" s="60">
        <f t="shared" si="1"/>
        <v>0</v>
      </c>
      <c r="G102" s="76" t="s">
        <v>251</v>
      </c>
    </row>
    <row r="103" spans="1:7" x14ac:dyDescent="0.25">
      <c r="A103" s="45">
        <v>47</v>
      </c>
      <c r="B103" s="4" t="s">
        <v>229</v>
      </c>
      <c r="C103" s="1" t="s">
        <v>4</v>
      </c>
      <c r="D103" s="63">
        <v>9.6000000000000002E-2</v>
      </c>
      <c r="E103" s="60"/>
      <c r="F103" s="60">
        <f t="shared" si="1"/>
        <v>0</v>
      </c>
      <c r="G103" s="76" t="s">
        <v>161</v>
      </c>
    </row>
    <row r="104" spans="1:7" x14ac:dyDescent="0.25">
      <c r="A104" s="45" t="s">
        <v>88</v>
      </c>
      <c r="B104" s="4" t="s">
        <v>230</v>
      </c>
      <c r="C104" s="1" t="s">
        <v>7</v>
      </c>
      <c r="D104" s="63">
        <v>3</v>
      </c>
      <c r="E104" s="60"/>
      <c r="F104" s="60">
        <f t="shared" si="1"/>
        <v>0</v>
      </c>
      <c r="G104" s="76" t="s">
        <v>251</v>
      </c>
    </row>
    <row r="105" spans="1:7" s="23" customFormat="1" x14ac:dyDescent="0.25">
      <c r="A105" s="21" t="s">
        <v>127</v>
      </c>
      <c r="B105" s="22" t="s">
        <v>231</v>
      </c>
      <c r="C105" s="7" t="s">
        <v>15</v>
      </c>
      <c r="D105" s="63">
        <v>3</v>
      </c>
      <c r="E105" s="60"/>
      <c r="F105" s="60">
        <f t="shared" si="1"/>
        <v>0</v>
      </c>
      <c r="G105" s="76" t="s">
        <v>161</v>
      </c>
    </row>
    <row r="106" spans="1:7" s="23" customFormat="1" x14ac:dyDescent="0.25">
      <c r="A106" s="21" t="s">
        <v>93</v>
      </c>
      <c r="B106" s="22" t="s">
        <v>232</v>
      </c>
      <c r="C106" s="7" t="s">
        <v>15</v>
      </c>
      <c r="D106" s="63">
        <v>3</v>
      </c>
      <c r="E106" s="60"/>
      <c r="F106" s="60">
        <f t="shared" si="1"/>
        <v>0</v>
      </c>
      <c r="G106" s="76" t="s">
        <v>251</v>
      </c>
    </row>
    <row r="107" spans="1:7" x14ac:dyDescent="0.25">
      <c r="A107" s="21" t="s">
        <v>128</v>
      </c>
      <c r="B107" s="22" t="s">
        <v>233</v>
      </c>
      <c r="C107" s="1" t="s">
        <v>15</v>
      </c>
      <c r="D107" s="63">
        <v>3</v>
      </c>
      <c r="E107" s="60"/>
      <c r="F107" s="60">
        <f t="shared" si="1"/>
        <v>0</v>
      </c>
      <c r="G107" s="76" t="s">
        <v>160</v>
      </c>
    </row>
    <row r="108" spans="1:7" s="23" customFormat="1" x14ac:dyDescent="0.25">
      <c r="A108" s="21" t="s">
        <v>150</v>
      </c>
      <c r="B108" s="22" t="s">
        <v>234</v>
      </c>
      <c r="C108" s="7" t="s">
        <v>15</v>
      </c>
      <c r="D108" s="63">
        <v>3</v>
      </c>
      <c r="E108" s="60"/>
      <c r="F108" s="60">
        <f t="shared" si="1"/>
        <v>0</v>
      </c>
      <c r="G108" s="76" t="s">
        <v>161</v>
      </c>
    </row>
    <row r="109" spans="1:7" s="23" customFormat="1" x14ac:dyDescent="0.25">
      <c r="A109" s="21" t="s">
        <v>94</v>
      </c>
      <c r="B109" s="22" t="s">
        <v>235</v>
      </c>
      <c r="C109" s="7" t="s">
        <v>15</v>
      </c>
      <c r="D109" s="63">
        <v>3</v>
      </c>
      <c r="E109" s="60"/>
      <c r="F109" s="60">
        <f t="shared" si="1"/>
        <v>0</v>
      </c>
      <c r="G109" s="76" t="s">
        <v>251</v>
      </c>
    </row>
    <row r="110" spans="1:7" x14ac:dyDescent="0.25">
      <c r="A110" s="21" t="s">
        <v>129</v>
      </c>
      <c r="B110" s="22" t="s">
        <v>236</v>
      </c>
      <c r="C110" s="1" t="s">
        <v>15</v>
      </c>
      <c r="D110" s="63">
        <v>3</v>
      </c>
      <c r="E110" s="60"/>
      <c r="F110" s="60">
        <f t="shared" si="1"/>
        <v>0</v>
      </c>
      <c r="G110" s="76" t="s">
        <v>160</v>
      </c>
    </row>
    <row r="111" spans="1:7" s="23" customFormat="1" x14ac:dyDescent="0.25">
      <c r="A111" s="39">
        <v>50</v>
      </c>
      <c r="B111" s="22" t="s">
        <v>237</v>
      </c>
      <c r="C111" s="7" t="s">
        <v>5</v>
      </c>
      <c r="D111" s="63">
        <v>2.1000000000000005E-2</v>
      </c>
      <c r="E111" s="60"/>
      <c r="F111" s="60">
        <f t="shared" si="1"/>
        <v>0</v>
      </c>
      <c r="G111" s="76" t="s">
        <v>161</v>
      </c>
    </row>
    <row r="112" spans="1:7" s="23" customFormat="1" x14ac:dyDescent="0.25">
      <c r="A112" s="39" t="s">
        <v>89</v>
      </c>
      <c r="B112" s="22" t="s">
        <v>58</v>
      </c>
      <c r="C112" s="7" t="s">
        <v>5</v>
      </c>
      <c r="D112" s="63">
        <v>2.1420000000000005E-2</v>
      </c>
      <c r="E112" s="60"/>
      <c r="F112" s="60">
        <f t="shared" si="1"/>
        <v>0</v>
      </c>
      <c r="G112" s="76" t="s">
        <v>160</v>
      </c>
    </row>
    <row r="113" spans="1:7" s="23" customFormat="1" x14ac:dyDescent="0.25">
      <c r="A113" s="39" t="s">
        <v>151</v>
      </c>
      <c r="B113" s="22" t="s">
        <v>28</v>
      </c>
      <c r="C113" s="7" t="s">
        <v>5</v>
      </c>
      <c r="D113" s="63">
        <v>5.0400000000000011E-4</v>
      </c>
      <c r="E113" s="60"/>
      <c r="F113" s="60">
        <f t="shared" si="1"/>
        <v>0</v>
      </c>
      <c r="G113" s="76" t="s">
        <v>160</v>
      </c>
    </row>
    <row r="114" spans="1:7" s="23" customFormat="1" x14ac:dyDescent="0.25">
      <c r="A114" s="21" t="s">
        <v>152</v>
      </c>
      <c r="B114" s="22" t="s">
        <v>106</v>
      </c>
      <c r="C114" s="7" t="s">
        <v>7</v>
      </c>
      <c r="D114" s="63">
        <v>2</v>
      </c>
      <c r="E114" s="60"/>
      <c r="F114" s="60">
        <f t="shared" si="1"/>
        <v>0</v>
      </c>
      <c r="G114" s="76" t="s">
        <v>161</v>
      </c>
    </row>
    <row r="115" spans="1:7" s="23" customFormat="1" x14ac:dyDescent="0.25">
      <c r="A115" s="21" t="s">
        <v>90</v>
      </c>
      <c r="B115" s="22" t="s">
        <v>238</v>
      </c>
      <c r="C115" s="7" t="s">
        <v>7</v>
      </c>
      <c r="D115" s="63">
        <v>2</v>
      </c>
      <c r="E115" s="60"/>
      <c r="F115" s="60">
        <f t="shared" si="1"/>
        <v>0</v>
      </c>
      <c r="G115" s="76" t="s">
        <v>251</v>
      </c>
    </row>
    <row r="116" spans="1:7" s="42" customFormat="1" x14ac:dyDescent="0.25">
      <c r="A116" s="39">
        <v>52</v>
      </c>
      <c r="B116" s="22" t="s">
        <v>239</v>
      </c>
      <c r="C116" s="7" t="s">
        <v>4</v>
      </c>
      <c r="D116" s="63">
        <v>1.6E-2</v>
      </c>
      <c r="E116" s="60"/>
      <c r="F116" s="60">
        <f t="shared" si="1"/>
        <v>0</v>
      </c>
      <c r="G116" s="76" t="s">
        <v>161</v>
      </c>
    </row>
    <row r="117" spans="1:7" s="42" customFormat="1" x14ac:dyDescent="0.25">
      <c r="A117" s="39" t="s">
        <v>95</v>
      </c>
      <c r="B117" s="22" t="s">
        <v>240</v>
      </c>
      <c r="C117" s="7" t="s">
        <v>7</v>
      </c>
      <c r="D117" s="63">
        <v>1</v>
      </c>
      <c r="E117" s="60"/>
      <c r="F117" s="60">
        <f t="shared" si="1"/>
        <v>0</v>
      </c>
      <c r="G117" s="76" t="s">
        <v>160</v>
      </c>
    </row>
    <row r="118" spans="1:7" s="42" customFormat="1" x14ac:dyDescent="0.25">
      <c r="A118" s="39">
        <v>53</v>
      </c>
      <c r="B118" s="22" t="s">
        <v>241</v>
      </c>
      <c r="C118" s="7" t="s">
        <v>4</v>
      </c>
      <c r="D118" s="63">
        <v>1.5599999999999999E-2</v>
      </c>
      <c r="E118" s="60"/>
      <c r="F118" s="60">
        <f t="shared" si="1"/>
        <v>0</v>
      </c>
      <c r="G118" s="76" t="s">
        <v>161</v>
      </c>
    </row>
    <row r="119" spans="1:7" s="42" customFormat="1" x14ac:dyDescent="0.25">
      <c r="A119" s="39" t="s">
        <v>153</v>
      </c>
      <c r="B119" s="22" t="s">
        <v>242</v>
      </c>
      <c r="C119" s="7" t="s">
        <v>7</v>
      </c>
      <c r="D119" s="63">
        <v>2</v>
      </c>
      <c r="E119" s="60"/>
      <c r="F119" s="60">
        <f t="shared" si="1"/>
        <v>0</v>
      </c>
      <c r="G119" s="76" t="s">
        <v>160</v>
      </c>
    </row>
    <row r="120" spans="1:7" s="23" customFormat="1" x14ac:dyDescent="0.25">
      <c r="A120" s="39">
        <v>54</v>
      </c>
      <c r="B120" s="68" t="s">
        <v>243</v>
      </c>
      <c r="C120" s="7" t="s">
        <v>6</v>
      </c>
      <c r="D120" s="63">
        <v>160</v>
      </c>
      <c r="E120" s="60"/>
      <c r="F120" s="60">
        <f t="shared" si="1"/>
        <v>0</v>
      </c>
      <c r="G120" s="76" t="s">
        <v>161</v>
      </c>
    </row>
    <row r="121" spans="1:7" s="43" customFormat="1" x14ac:dyDescent="0.25">
      <c r="A121" s="21" t="s">
        <v>130</v>
      </c>
      <c r="B121" s="22" t="s">
        <v>244</v>
      </c>
      <c r="C121" s="7" t="s">
        <v>4</v>
      </c>
      <c r="D121" s="63">
        <v>1.84</v>
      </c>
      <c r="E121" s="60"/>
      <c r="F121" s="60">
        <f t="shared" si="1"/>
        <v>0</v>
      </c>
      <c r="G121" s="76" t="s">
        <v>161</v>
      </c>
    </row>
    <row r="122" spans="1:7" s="23" customFormat="1" x14ac:dyDescent="0.25">
      <c r="A122" s="31" t="s">
        <v>154</v>
      </c>
      <c r="B122" s="22" t="s">
        <v>107</v>
      </c>
      <c r="C122" s="7" t="s">
        <v>4</v>
      </c>
      <c r="D122" s="63">
        <v>1.84</v>
      </c>
      <c r="E122" s="60"/>
      <c r="F122" s="60">
        <f t="shared" si="1"/>
        <v>0</v>
      </c>
      <c r="G122" s="76" t="s">
        <v>161</v>
      </c>
    </row>
    <row r="123" spans="1:7" s="23" customFormat="1" x14ac:dyDescent="0.25">
      <c r="A123" s="21" t="s">
        <v>131</v>
      </c>
      <c r="B123" s="22" t="s">
        <v>245</v>
      </c>
      <c r="C123" s="7" t="s">
        <v>6</v>
      </c>
      <c r="D123" s="63">
        <v>20</v>
      </c>
      <c r="E123" s="60"/>
      <c r="F123" s="60">
        <f t="shared" si="1"/>
        <v>0</v>
      </c>
      <c r="G123" s="76" t="s">
        <v>161</v>
      </c>
    </row>
    <row r="124" spans="1:7" s="23" customFormat="1" x14ac:dyDescent="0.25">
      <c r="A124" s="21" t="s">
        <v>155</v>
      </c>
      <c r="B124" s="22" t="s">
        <v>246</v>
      </c>
      <c r="C124" s="7" t="s">
        <v>6</v>
      </c>
      <c r="D124" s="63">
        <v>20.2</v>
      </c>
      <c r="E124" s="60"/>
      <c r="F124" s="60">
        <f t="shared" si="1"/>
        <v>0</v>
      </c>
      <c r="G124" s="76" t="s">
        <v>251</v>
      </c>
    </row>
    <row r="125" spans="1:7" s="23" customFormat="1" x14ac:dyDescent="0.25">
      <c r="A125" s="21" t="s">
        <v>99</v>
      </c>
      <c r="B125" s="68" t="s">
        <v>108</v>
      </c>
      <c r="C125" s="7" t="s">
        <v>29</v>
      </c>
      <c r="D125" s="63">
        <v>28</v>
      </c>
      <c r="E125" s="60"/>
      <c r="F125" s="60">
        <f t="shared" si="1"/>
        <v>0</v>
      </c>
      <c r="G125" s="76" t="s">
        <v>161</v>
      </c>
    </row>
    <row r="126" spans="1:7" s="23" customFormat="1" x14ac:dyDescent="0.25">
      <c r="A126" s="21" t="s">
        <v>132</v>
      </c>
      <c r="B126" s="68" t="s">
        <v>59</v>
      </c>
      <c r="C126" s="7" t="s">
        <v>29</v>
      </c>
      <c r="D126" s="63">
        <v>4</v>
      </c>
      <c r="E126" s="60"/>
      <c r="F126" s="60">
        <f t="shared" si="1"/>
        <v>0</v>
      </c>
      <c r="G126" s="76" t="s">
        <v>161</v>
      </c>
    </row>
    <row r="127" spans="1:7" x14ac:dyDescent="0.25">
      <c r="A127" s="28" t="s">
        <v>63</v>
      </c>
      <c r="B127" s="4" t="s">
        <v>247</v>
      </c>
      <c r="C127" s="1" t="s">
        <v>16</v>
      </c>
      <c r="D127" s="63">
        <v>3.5999999999999996</v>
      </c>
      <c r="E127" s="60"/>
      <c r="F127" s="60">
        <f t="shared" si="1"/>
        <v>0</v>
      </c>
      <c r="G127" s="76" t="s">
        <v>161</v>
      </c>
    </row>
    <row r="128" spans="1:7" s="43" customFormat="1" ht="15" thickBot="1" x14ac:dyDescent="0.3">
      <c r="A128" s="21" t="s">
        <v>156</v>
      </c>
      <c r="B128" s="22" t="s">
        <v>248</v>
      </c>
      <c r="C128" s="7" t="s">
        <v>6</v>
      </c>
      <c r="D128" s="63">
        <v>30</v>
      </c>
      <c r="E128" s="60"/>
      <c r="F128" s="60">
        <f t="shared" si="1"/>
        <v>0</v>
      </c>
      <c r="G128" s="76" t="s">
        <v>161</v>
      </c>
    </row>
    <row r="129" spans="1:6" ht="15" thickBot="1" x14ac:dyDescent="0.3">
      <c r="A129" s="46"/>
      <c r="B129" s="48" t="s">
        <v>8</v>
      </c>
      <c r="C129" s="47"/>
      <c r="D129" s="69"/>
      <c r="E129" s="69"/>
      <c r="F129" s="49">
        <f>SUM(F7:F128)</f>
        <v>0</v>
      </c>
    </row>
    <row r="130" spans="1:6" ht="15" thickBot="1" x14ac:dyDescent="0.3">
      <c r="A130" s="50"/>
      <c r="B130" s="51" t="s">
        <v>249</v>
      </c>
      <c r="C130" s="70"/>
      <c r="D130" s="53"/>
      <c r="E130" s="53"/>
      <c r="F130" s="52">
        <f>F129*C130</f>
        <v>0</v>
      </c>
    </row>
    <row r="131" spans="1:6" ht="15" thickBot="1" x14ac:dyDescent="0.3">
      <c r="A131" s="50"/>
      <c r="B131" s="54" t="s">
        <v>9</v>
      </c>
      <c r="C131" s="8"/>
      <c r="D131" s="53"/>
      <c r="E131" s="53"/>
      <c r="F131" s="53">
        <f>SUM(F129:F130)</f>
        <v>0</v>
      </c>
    </row>
    <row r="132" spans="1:6" ht="15" thickBot="1" x14ac:dyDescent="0.3">
      <c r="A132" s="50"/>
      <c r="B132" s="51" t="s">
        <v>10</v>
      </c>
      <c r="C132" s="70"/>
      <c r="D132" s="53"/>
      <c r="E132" s="53"/>
      <c r="F132" s="52">
        <f>F131*C132</f>
        <v>0</v>
      </c>
    </row>
    <row r="133" spans="1:6" ht="15" thickBot="1" x14ac:dyDescent="0.3">
      <c r="A133" s="55"/>
      <c r="B133" s="71" t="s">
        <v>9</v>
      </c>
      <c r="C133" s="56"/>
      <c r="D133" s="57"/>
      <c r="E133" s="57"/>
      <c r="F133" s="57">
        <f>SUM(F131:F132)</f>
        <v>0</v>
      </c>
    </row>
    <row r="134" spans="1:6" ht="15" thickBot="1" x14ac:dyDescent="0.3">
      <c r="A134" s="50"/>
      <c r="B134" s="51" t="s">
        <v>250</v>
      </c>
      <c r="C134" s="70"/>
      <c r="D134" s="53"/>
      <c r="E134" s="53"/>
      <c r="F134" s="52">
        <f>F133*C134</f>
        <v>0</v>
      </c>
    </row>
    <row r="135" spans="1:6" ht="15" thickBot="1" x14ac:dyDescent="0.3">
      <c r="A135" s="55"/>
      <c r="B135" s="71" t="s">
        <v>9</v>
      </c>
      <c r="C135" s="56"/>
      <c r="D135" s="57"/>
      <c r="E135" s="57"/>
      <c r="F135" s="57">
        <f>F133+F134</f>
        <v>0</v>
      </c>
    </row>
    <row r="136" spans="1:6" ht="5.25" customHeight="1" x14ac:dyDescent="0.25"/>
  </sheetData>
  <autoFilter ref="A6:G13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2020-08-19T17:42:26Z</dcterms:modified>
</cp:coreProperties>
</file>